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4"/>
  </bookViews>
  <sheets>
    <sheet name="收入支出决算表" sheetId="3" r:id="rId1"/>
    <sheet name="收入决算表" sheetId="4" r:id="rId2"/>
    <sheet name="支出决算表" sheetId="5" r:id="rId3"/>
    <sheet name="财政拨款收入支出决算表" sheetId="6" r:id="rId4"/>
    <sheet name="一般公共预算财政拨款收入支出决算表" sheetId="7" r:id="rId5"/>
    <sheet name="一般公共预算财政拨款基本支出决算表" sheetId="8" r:id="rId6"/>
    <sheet name="一般公共预算财政拨款项目支出决算表" sheetId="9" r:id="rId7"/>
    <sheet name="政府性基金预算财政拨款收入支出决算表" sheetId="10" r:id="rId8"/>
    <sheet name="国有资本经营预算财政拨款收入支出决算表" sheetId="11" r:id="rId9"/>
    <sheet name="财政拨款“三公”经费、行政参公单位机关运行经费情况表" sheetId="12" r:id="rId10"/>
    <sheet name="一般公共预算财政拨款“三公”经费情况表" sheetId="13" r:id="rId11"/>
    <sheet name="国有资产使用情况表" sheetId="24" r:id="rId12"/>
    <sheet name="部门整体支出绩效自评情况" sheetId="14" r:id="rId13"/>
    <sheet name="部门整体支出绩效自评表" sheetId="15" r:id="rId14"/>
    <sheet name="项目支出绩效自评表1" sheetId="16" r:id="rId15"/>
    <sheet name="项目支出绩效自评表2" sheetId="17" r:id="rId16"/>
    <sheet name="项目支出绩效自评表3" sheetId="18" r:id="rId17"/>
    <sheet name="项目支出绩效自评表4" sheetId="19" r:id="rId18"/>
    <sheet name="项目支出绩效自评表5" sheetId="20" r:id="rId19"/>
    <sheet name="项目支出绩效自评表6" sheetId="21" r:id="rId20"/>
    <sheet name="项目支出绩效自评表7" sheetId="22" r:id="rId21"/>
    <sheet name="项目支出绩效自评表8" sheetId="23" r:id="rId22"/>
  </sheets>
  <calcPr calcId="144525"/>
</workbook>
</file>

<file path=xl/sharedStrings.xml><?xml version="1.0" encoding="utf-8"?>
<sst xmlns="http://schemas.openxmlformats.org/spreadsheetml/2006/main" count="2067" uniqueCount="800">
  <si>
    <t>收入支出决算表</t>
  </si>
  <si>
    <t>公开01表</t>
  </si>
  <si>
    <t>部门：昆明市科学技术协会（汇总）</t>
  </si>
  <si>
    <t>金额单位：万元</t>
  </si>
  <si>
    <t>收入</t>
  </si>
  <si>
    <t>支出</t>
  </si>
  <si>
    <t>项目</t>
  </si>
  <si>
    <t>行次</t>
  </si>
  <si>
    <t>金额</t>
  </si>
  <si>
    <t>项目(按功能分类)</t>
  </si>
  <si>
    <t>栏次</t>
  </si>
  <si>
    <t>1</t>
  </si>
  <si>
    <t>2</t>
  </si>
  <si>
    <t>一、一般公共预算财政拨款收入</t>
  </si>
  <si>
    <t>1,721.85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</si>
  <si>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</si>
  <si>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</si>
  <si>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</si>
  <si>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</si>
  <si>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</si>
  <si>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</si>
  <si>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</si>
  <si>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</si>
  <si>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</si>
  <si>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</si>
  <si>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</si>
  <si>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</si>
  <si>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</si>
  <si>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</si>
  <si>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</si>
  <si>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</si>
  <si>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</si>
  <si>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</si>
  <si>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</si>
  <si>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</si>
  <si>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</si>
  <si>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</si>
  <si>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</si>
  <si>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</si>
  <si>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</si>
  <si>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</si>
  <si>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</si>
  <si>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</si>
  <si>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</si>
  <si>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</si>
  <si>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</si>
  <si>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</si>
  <si>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</si>
  <si>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</si>
  <si>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</si>
  <si>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</si>
  <si>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</si>
  <si>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</si>
  <si>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</si>
  <si>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</si>
  <si>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</si>
  <si>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</si>
  <si>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</si>
  <si>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</si>
  <si>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</si>
  <si>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</si>
  <si>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</si>
  <si>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</si>
  <si>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</si>
  <si>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</si>
  <si>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</si>
  <si>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</si>
  <si>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</si>
  <si>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</si>
  <si>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</si>
  <si>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</si>
  <si>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</si>
  <si>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</si>
  <si>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</si>
  <si>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</si>
  <si>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</si>
  <si>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</si>
  <si>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</si>
  <si>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</si>
  <si>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</si>
  <si>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</si>
  <si>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</si>
  <si>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</si>
  <si>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</si>
  <si>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</si>
  <si>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</si>
  <si>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</si>
  <si>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</si>
  <si>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</si>
  <si>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</si>
  <si>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</si>
  <si>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</si>
  <si>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</si>
  <si>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</si>
  <si>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</si>
  <si>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</si>
  <si>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</si>
  <si>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</si>
  <si>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</si>
  <si>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</si>
  <si>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</si>
  <si>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</si>
  <si>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</si>
  <si>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</si>
  <si>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</si>
  <si>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</si>
  <si>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</si>
  <si>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</si>
  <si>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</si>
  <si>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</si>
  <si>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</si>
  <si>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</si>
  <si>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</si>
  <si>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</si>
  <si>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</si>
  <si>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</si>
  <si>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</si>
  <si>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</si>
  <si>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</si>
  <si>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</si>
  <si>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</si>
  <si>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</si>
  <si>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</si>
  <si>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</si>
  <si>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</si>
  <si>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</si>
  <si>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</si>
  <si>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</si>
  <si>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</si>
  <si>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</si>
  <si>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</si>
  <si>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</si>
  <si>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</si>
  <si>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</si>
  <si>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</si>
  <si>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</si>
  <si>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</si>
  <si>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机构运行</t>
  </si>
  <si>
    <t>2060702</t>
  </si>
  <si>
    <t>科普活动</t>
  </si>
  <si>
    <t>2060703</t>
  </si>
  <si>
    <t>青少年科技活动</t>
  </si>
  <si>
    <t>2060704</t>
  </si>
  <si>
    <t>学术交流活动</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</si>
  <si>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</si>
  <si>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</si>
  <si>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</si>
  <si>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</si>
  <si>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</si>
  <si>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</si>
  <si>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</si>
  <si>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</si>
  <si>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</si>
  <si>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</si>
  <si>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</si>
  <si>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</si>
  <si>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</si>
  <si>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</si>
  <si>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</si>
  <si>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</si>
  <si>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</si>
  <si>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</si>
  <si>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</si>
  <si>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</si>
  <si>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</si>
  <si>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</si>
  <si>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</si>
  <si>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</si>
  <si>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</si>
  <si>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</si>
  <si>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</si>
  <si>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</si>
  <si>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</si>
  <si>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</si>
  <si>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</si>
  <si>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</si>
  <si>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</si>
  <si>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</si>
  <si>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</si>
  <si>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</si>
  <si>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</si>
  <si>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</si>
  <si>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</si>
  <si>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</si>
  <si>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</si>
  <si>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</si>
  <si>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</si>
  <si>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</si>
  <si>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</si>
  <si>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</si>
  <si>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</si>
  <si>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</si>
  <si>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</si>
  <si>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</si>
  <si>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</si>
  <si>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</si>
  <si>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</si>
  <si>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</si>
  <si>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</si>
  <si>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</si>
  <si>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</si>
  <si>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</si>
  <si>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</si>
  <si>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</si>
  <si>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</si>
  <si>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</si>
  <si>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</si>
  <si>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</si>
  <si>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</si>
  <si>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</si>
  <si>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</si>
  <si>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</si>
  <si>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</si>
  <si>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</si>
  <si>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</si>
  <si>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</si>
  <si>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</si>
  <si>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</si>
  <si>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</si>
  <si>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</si>
  <si>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</si>
  <si>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</si>
  <si>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</si>
  <si>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</si>
  <si>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</si>
  <si>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</si>
  <si>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</si>
  <si>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</si>
  <si>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</si>
  <si>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</si>
  <si>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</si>
  <si>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</si>
  <si>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</si>
  <si>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</si>
  <si>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</si>
  <si>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</si>
  <si>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</si>
  <si>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</si>
  <si>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</si>
  <si>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</si>
  <si>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</si>
  <si>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</si>
  <si>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</si>
  <si>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</si>
  <si>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</si>
  <si>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</si>
  <si>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</si>
  <si>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</si>
  <si>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</si>
  <si>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</si>
  <si>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</si>
  <si>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</si>
  <si>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</si>
  <si>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</si>
  <si>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</si>
  <si>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</si>
  <si>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</si>
  <si>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</si>
  <si>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</si>
  <si>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</si>
  <si>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</si>
  <si>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</si>
  <si>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</si>
  <si>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</si>
  <si>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</si>
  <si>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</si>
  <si>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</si>
  <si>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</si>
  <si>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</si>
  <si>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</si>
  <si>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</si>
  <si>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</si>
  <si>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</si>
  <si>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</si>
  <si>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</si>
  <si>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</si>
  <si>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</si>
  <si>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</si>
  <si>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</si>
  <si>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</si>
  <si>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</si>
  <si>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</si>
  <si>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</si>
  <si>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</si>
  <si>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</si>
  <si>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</si>
  <si>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</si>
  <si>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</si>
  <si>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</si>
  <si>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</si>
  <si>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</si>
  <si>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</si>
  <si>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</si>
  <si>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</si>
  <si>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</si>
  <si>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</si>
  <si>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</si>
  <si>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</si>
  <si>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</si>
  <si>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</si>
  <si>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</si>
  <si>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</si>
  <si>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</si>
  <si>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</si>
  <si>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</si>
  <si>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</si>
  <si>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</si>
  <si>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</si>
  <si>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</si>
  <si>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</si>
  <si>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</si>
  <si>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</si>
  <si>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</si>
  <si>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</si>
  <si>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</si>
  <si>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</si>
  <si>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</si>
  <si>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</si>
  <si>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</si>
  <si>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</si>
  <si>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</si>
  <si>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</si>
  <si>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</si>
  <si>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</si>
  <si>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</si>
  <si>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</si>
  <si>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</si>
  <si>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</si>
  <si>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</si>
  <si>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</si>
  <si>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</si>
  <si>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</si>
  <si>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</si>
  <si>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</si>
  <si>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</si>
  <si>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</si>
  <si>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</si>
  <si>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</si>
  <si>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</si>
  <si>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</si>
  <si>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</si>
  <si>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</si>
  <si>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</si>
  <si>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</si>
  <si>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</si>
  <si>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</si>
  <si>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</si>
  <si>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</si>
  <si>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</si>
  <si>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</si>
  <si>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</si>
  <si>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</si>
  <si>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</si>
  <si>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</si>
  <si>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</si>
  <si>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</si>
  <si>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</si>
  <si>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</si>
  <si>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</si>
  <si>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</si>
  <si>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</si>
  <si>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</si>
  <si>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</si>
  <si>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</si>
  <si>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</si>
  <si>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</si>
  <si>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</si>
  <si>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</si>
  <si>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</si>
  <si>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</si>
  <si>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</si>
  <si>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</si>
  <si>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</si>
  <si>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</si>
  <si>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</si>
  <si>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</si>
  <si>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</si>
  <si>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</si>
  <si>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</si>
  <si>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</si>
  <si>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</si>
  <si>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</si>
  <si>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</si>
  <si>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</si>
  <si>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</si>
  <si>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</si>
  <si>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</si>
  <si>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</si>
  <si>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</si>
  <si>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</si>
  <si>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</si>
  <si>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</si>
  <si>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</si>
  <si>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</si>
  <si>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</si>
  <si>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</si>
  <si>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</si>
  <si>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</si>
  <si>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</si>
  <si>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</si>
  <si>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</si>
  <si>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</si>
  <si>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</si>
  <si>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</si>
  <si>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</si>
  <si>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</si>
  <si>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</si>
  <si>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</si>
  <si>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</si>
  <si>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</si>
  <si>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</si>
  <si>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</si>
  <si>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</si>
  <si>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</si>
  <si>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</si>
  <si>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</si>
  <si>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</si>
  <si>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</si>
  <si>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</si>
  <si>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</si>
  <si>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</si>
  <si>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</si>
  <si>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</si>
  <si>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</si>
  <si>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</si>
  <si>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</si>
  <si>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</si>
  <si>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</si>
  <si>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</si>
  <si>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</si>
  <si>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</si>
  <si>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</si>
  <si>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</si>
  <si>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</si>
  <si>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</si>
  <si>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注：我部门无政府性基金预算财政拨款收入支出，故本表为空表无数据。</t>
  </si>
  <si>
    <t>国有资本经营预算财政拨款收入支出决算表</t>
  </si>
  <si>
    <t>公开09表</t>
  </si>
  <si>
    <t>结转</t>
  </si>
  <si>
    <t>结余</t>
  </si>
  <si>
    <t>注：本表反映部门本年度国有资本经营预算财政拨款的收支和年初、年末结转结余情况。</t>
  </si>
  <si>
    <t>注：我部门无国有资本经营预算财政拨款收入支出，故本表为空表无数据。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</si>
  <si>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</si>
  <si>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</si>
  <si>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</si>
  <si>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</si>
  <si>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</si>
  <si>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</si>
  <si>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</si>
  <si>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</si>
  <si>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</si>
  <si>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</si>
  <si>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</si>
  <si>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0.08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</si>
  <si>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</si>
  <si>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</si>
  <si>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</si>
  <si>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</si>
  <si>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</si>
  <si>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</si>
  <si>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</si>
  <si>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</si>
  <si>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</si>
  <si>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</si>
  <si>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</si>
  <si>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</si>
  <si>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</si>
  <si>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</si>
  <si>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t>
  </si>
  <si>
    <t xml:space="preserve">     其中：外事接待批次（个）</t>
  </si>
  <si>
    <t xml:space="preserve">  6．国内公务接待人次（人）</t>
  </si>
  <si>
    <t>9.00</t>
  </si>
  <si>
    <t xml:space="preserve">     其中：外事接待人次（人）</t>
  </si>
  <si>
    <t xml:space="preserve">  7．国（境）外公务接待批次（个）</t>
  </si>
  <si>
    <t xml:space="preserve">  8．国（境）外公务接待人次（人）</t>
  </si>
  <si>
    <t>二、机关运行经费</t>
  </si>
  <si>
    <t>68.35</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</si>
  <si>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</si>
  <si>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</si>
  <si>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</si>
  <si>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</si>
  <si>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</si>
  <si>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</si>
  <si>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</si>
  <si>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</si>
  <si>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</si>
  <si>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</si>
  <si>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</si>
  <si>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</si>
  <si>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</si>
  <si>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</si>
  <si>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</si>
  <si>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</si>
  <si>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</si>
  <si>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</si>
  <si>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</si>
  <si>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</si>
  <si>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</si>
  <si>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</si>
  <si>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</si>
  <si>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</si>
  <si>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</si>
  <si>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</si>
  <si>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</si>
  <si>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</si>
  <si>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</si>
  <si>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</si>
  <si>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昆明市科学技术协会是昆明地区科技工作者的群众组织，是中共昆明市委领导下的人民团体，是党和政府联系科技工作者的桥梁和纽带，是推动昆明市科学技术事业发展的重要力量。
主要职责为：1.开展学术交流，活跃学术思想，促进学科发展，促进科技与经济的结合。2.弘扬科学精神，普及科学知识，传播科学思想和科学方法，捍卫科学尊严。3.反映科学技术工作者的意见和要求，维护科学技术工作者的合法权益。4.表彰奖励优秀科学技术工作者，举荐人才，弘扬“尊重知识，尊重人才”的风尚。5.开展科学论证，科技咨询，技术开发，项目评审，成果鉴定，接受委托评定专业技术职称，促进科技成果向现实生产力转化。6.开展国际间科学技术交流活动，发展同国外及港澳台地区的科学技术团体和科学技术工作者的友好交往与技术合作。7.兴办符合昆明市科学技术协会宗旨和章程的科技实体、事业单位；兴建科技教育场馆、科技实验示范基地、科普网站；编辑出版科普书籍、报刊，制作科技音像制品。8.承办市委、市政府和上级科协交办的其他工作。</t>
  </si>
  <si>
    <t>（二）部门绩效目标的设立情况</t>
  </si>
  <si>
    <t>实施预算整体绩效、项目绩效目标管理。基本支出绩效目标采取定额管理；项目绩效目标由各部室申报的预算项目进行全面梳理，所有项目均须有明细的资金测算，并在申报项目时提报详细绩效信息，包括立项依据、项目内容、金额、绩效目标等，使各部室预算编制更具体精细，使有限的资金发挥更具效益的作用，同时由各部室共同负责实现项目绩效目标。</t>
  </si>
  <si>
    <t>（三）部门整体收支情况</t>
  </si>
  <si>
    <t>1.昆明市科学技术协会2023年度收入合计1721.85万元。其中：财政拨款收入1721.85万元，占总收入的100.00%。
2.昆明市科学技术协会2023年度支出合计1735.78万元。其中：基本支出1289.52万元，占总支出的74.29%；项目支出446.26万元，占总支出的25.71%。</t>
  </si>
  <si>
    <t>（四）部门预算管理制度建设情况</t>
  </si>
  <si>
    <t>市科协党组充分贯彻落实民主集中制原则，根据《中共昆明市科协党组会议事规则》《昆明市科协主席办公会议事规则》《中共昆明市科协党组三重一大决策机制》《昆明市科学技术协会机关财务管理制度》《昆明市科学技术协会内部审计制度》《昆明市科学技术协会差旅费管理办法》等规章制度。为强化预算绩效管理，提高资金使用效率，积极与市财政局对接联系，印发了《昆明市科普项目资金绩效管理暂行办法》（昆科协发〔2017〕31号）。以科普项目支出结果为导向，将绩效目标管理、绩效运行跟踪监控管理、绩效评价实施管理、绩效评价结果反馈和应用管理等纳入科普项目预算编制、执行、监督全过程，以提高科普项目预算资金的经济、社会和其他效益。按照审计建议，结合市科协实际，制定并印发《昆明市科协系统财务管理办法（暂行）》和《昆明市市级科学技术普及项目管理办法》（昆科协党字〔2019〕8号），规范了全市科协系统的财务行为，加强了财务管理，提高了资金使用效益。修订印发《昆明市科协内部控制基本制度》要求，加强市科协及所属事业单位、直属协会的内部控制管理，健全单位层面内控（三重一大、廉政风险点、分事行权、分岗设权、分级授权、定期轮岗等）以及业务层面内控（预算业务管理、收支业务管理、政府采购业务管理、国有资产业务管理、建设项目业务管理、合同业务管理等），合理保证单位经济活动合法合规，资产安全和使用有效，财务信息真实完整，有效防范舞弊和预防腐败，提高公共服务的效率和效果。</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</si>
  <si>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</si>
  <si>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</si>
  <si>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的使用效益。实现了科普项目财政资金运行和预算管理效益最大化。以科普项目支出结果为导向，将绩效目标管理、绩效运行跟踪监控管理、绩效评价实施管理、绩效评价结果反馈和应用管理等纳入科普项目预算编制、执行、监督全过程，以提高科普项目预算资金的经济、社会和其他效益。</t>
  </si>
  <si>
    <t>（二）自评组织过程</t>
  </si>
  <si>
    <t>1.前期准备</t>
  </si>
  <si>
    <t>1.前期调研。市科协提前通知绩效自评工作，对绩效评价要求，注意事项等进行明确讲解，为2023年度整体支出绩效评价工作的顺利开展打下了坚实的基础。同时对各项目实施单位进行实地调研，了解项目实施的绩效产出情况。2.研究文件。为强化预算绩效管理，提高资金使用效率，印发了《昆明市科普项目资金绩效管理暂行办法》（昆科协发〔2017〕31号）。制定并印发《昆明市科协系统财务管理办法（暂行）》和《昆明市市级科学技术普及项目管理办法》（昆科协党字〔2019〕8号），规范了全市科协系统的财务行为，加强了财务管理，提高了资金使用效益。修订印发《昆明市科协内部控制基本制度》。绩效评价指标体系及工作方案的设计。市科协建立部门职责——工作任务——预算资金，并与绩效目标——绩效指标——绩效标准相对应的科普项目目标管理体系。</t>
  </si>
  <si>
    <t>2.组织实施</t>
  </si>
  <si>
    <t>1.数据填报和采集。市科协领导高度重视，明确具体落实绩效评价的工作人员，做到专人负责，主体责任明确。根据通知要求，同时结合市科协实际情况及工作安排，及时形成了市级通知并下发到项目实施部室及所属事业单位和各县（市）区科协。各项目实施单位（部门）按市财政及市科协《昆明市科普项目资金绩效管理暂行办法》（昆科协发〔2017〕31号）要求报送相关数据。市科协办公室对照项目实施单位（部门）设定的科普项目绩效目标，审核项目实施单位（部门）报送的相关材料，并抽查、核实上报材料的真实性。结合绩效评价报告、绩效评价共性指标体系、受众满意度调查表等多种依据，认真、严肃对每个项目评价内容进行反复推敲，逐一审核，确保绩效评价的真实性和准确性。最终形成汇总绩效自评报告，按时报送市财政局。2.社会调查。市科协绩效评价工作小组根据项目的开展情况，设计相关的调查问卷，对社会公众对象进行满意度调查，并对调查结果进行统计分析，形成社会调查问卷分析报告。3.数据分析和撰写报告。市科协根据市本级各项目实施单位（部门）上报的项目绩效申报表、评分表和自评报告，结合重点抽查情况，撰写市级科普项目资金投入总额年度《昆明市科学技术协会市级科普项目资金绩效自评报告》，按规定时间报送市财政局，作为市财政局安排次年度市科协“科普专项经费”预算的必备依据。</t>
  </si>
  <si>
    <t>三、评价情况分析及综合评价结论</t>
  </si>
  <si>
    <t>经对照评价体系自评，2023年度市科协整体绩效完成率为90%以上，社会公众总体满意度90%以上，综合评价得分96分。部门整体支出绩效综合评价为“优”。</t>
  </si>
  <si>
    <t>四、存在的问题和整改情况</t>
  </si>
  <si>
    <t>（一）存在的问题：1.绩效评价报告内容质量有待提升，报告评价内容相关性和针对性有待加强。2.绩效目标填报口径不用一，不便于做横向、纵向比较分析，部分项目实施单位报送的基础数据的准确性和报送资料的时限性还有待提高。
（二）改进措施：1.改进绩效评价报告模板，针对报告撰写提出说明与具体要求，进一步统一报送填报口径。让数据及报告在不同单位之间具备横向可比性、不同年度之间具备纵向可比性。2.逐步建立健全业务资料统计机制，进一步完善指标数据以及考核资料的统计收集，业务部室做好业务统计，积极与办公室（财务）沟通，形成财务信息与业务信息相辅相成的工作常态，逐步实现“业财融合”。</t>
  </si>
  <si>
    <t>五、绩效自评结果应用</t>
  </si>
  <si>
    <t>总结发现好的经验和做法，对存在的问题予以披露，并提出改进工作和加强资金管理的建议。评价结果作为科普项目预算安排、调整及资金拨付的重要依据。根据科普项目的绩效完成进度拨款，发现无绩效或低于预期绩效的项目，要取消或减少资金的安排，并收回相应未支出的资金。预算绩效评价结果将作为市科协次年度编制科普项目计划和分配科普项目资金的重要依据之一。但凡不按规定进行项目预算绩效评价或虽已进行项目预算绩效评价但逾期不报送绩效评价报告的，市科协次年停止安排该单位（部门）的科普项目资金；但凡自评工作不认真、自评报告不规范或资金使用效果不佳（评分为“中”以下）的，市科协次年视具体情况减少对该单位（部门）的科普项目资金安排。</t>
  </si>
  <si>
    <t>六、主要经验及做法</t>
  </si>
  <si>
    <t>（一）领导重视，工作落实到位，市科协高度重视科普项目预算绩效管理工作，为强化预算绩效管理，提高资金使用效率，积极与市财政局对接联系，以科普项目支出结果为导向，将绩效目标管理、绩效运行跟踪监控管理、绩效评价实施管理、绩效评价结果反馈和应用管理等纳入科普项目预算编制、执行、监督全过程，以提高科普项目预算资金的经济、社会和其他效益。（二）及时部署，工作按时完成，收到市财政局纸质通知后，市科协领导高度重视，结合通知要求，明确具体落实绩效评价的工作人员，做到专人负责，主体责任明确，同时结合部门实际情况及工作安排，及时形成了市级通知下发到各部室及所属单位。（三）认真审核，确保评价真实有效，市科协对各部室和所属事业单位上报的绩效评价内容进行了细致的审核，结合绩效评价报告、绩效评价共性指标体系、受众满意度调查表等多种依据，认真、严肃对每个项目评价内容进行反复推敲，逐一审核，确保绩效评价的真实性和准确性。（四）结果运用，提高使用效益，通过收集各部室和所属事业单位的项目实施情况、预算执行情况以及相关工作目标的完成情况等信息，分析预算资源分配的合理性及中长期规划是否与履职情况相符，并从中总结经验做法，作为以后年度分配专项资金的重要依据。</t>
  </si>
  <si>
    <t>七、其他需说明的情况</t>
  </si>
  <si>
    <t>无。</t>
  </si>
  <si>
    <t>部门整体支出绩效自评表</t>
  </si>
  <si>
    <t>公开14表</t>
  </si>
  <si>
    <t>目标</t>
  </si>
  <si>
    <t>任务名称</t>
  </si>
  <si>
    <t>编制预算时提出的任务措施</t>
  </si>
  <si>
    <t>绩效指标实际执行情况</t>
  </si>
  <si>
    <t>执行情况与年初预算的对比</t>
  </si>
  <si>
    <t>相关情况说明</t>
  </si>
  <si>
    <t>履职效益明显</t>
  </si>
  <si>
    <t>经济效益</t>
  </si>
  <si>
    <t>不涉及</t>
  </si>
  <si>
    <t>社会效益</t>
  </si>
  <si>
    <t>公民具备科学素质比例提升。</t>
  </si>
  <si>
    <t>2023年为14.3%。</t>
  </si>
  <si>
    <t>完成</t>
  </si>
  <si>
    <t>市科协以习近平新时代中国特色社会主义思想为指导，深入贯彻落实习近平总书记考察云南重要讲话精神，紧紧围绕市委、市政府中心工作，团结动员全市广大科技工作者，深入贯彻落实新发展理念，认真履职尽责，努力推动科技创新，大力普及科学技术，广泛开展学术交流，积极组织建言献策，主动服务人才成长，不断加强自身建设，为促进全市经济发展、科技进步和社会和谐作出了积极贡献。</t>
  </si>
  <si>
    <t>生态效益</t>
  </si>
  <si>
    <t>社会公众或服务对象满意度</t>
  </si>
  <si>
    <t>科普公共服务受众满意度提升；</t>
  </si>
  <si>
    <t>完成。</t>
  </si>
  <si>
    <t>预算配置科学</t>
  </si>
  <si>
    <t>预算编制科学</t>
  </si>
  <si>
    <t>项目符合法律、法规、政策及部门工作业务。项目是否符合中央、省委、省政府确定的工作目标。对四类重点人群开展科普宣传，进行科学素质教育，提升公民科学素质。</t>
  </si>
  <si>
    <t>项目实施(工作)方案合理可行，资金安排充分细化。</t>
  </si>
  <si>
    <t>具备相应的绩效管理办法。《昆明市科普项目资金绩效管理暂行办法》、《昆明市科学技术协会机关财务管理制度》《昆明市科协内部控制基本制度》《中共昆明市科协党组会议事规则》《昆明市科协主席办公会议事规则》《中共昆明市科协党组三重一大决策机制》《昆明市科学技术协会内部审计制度》《昆明市科学技术协会差旅费管理办法》</t>
  </si>
  <si>
    <t>项目绩效指标是否量化、可说明。项目实施主体责任明确。</t>
  </si>
  <si>
    <t>基本支出足额保障</t>
  </si>
  <si>
    <t>按财政基本支出要求定额编制。</t>
  </si>
  <si>
    <t>按编办人员编制和实有在职人员数编制。</t>
  </si>
  <si>
    <t>新进人员按财政要求追加预算。</t>
  </si>
  <si>
    <t>定额定编。</t>
  </si>
  <si>
    <t>确保重点支出安排</t>
  </si>
  <si>
    <t>无市级重点支出安排。</t>
  </si>
  <si>
    <t>严控“三公经费”支出</t>
  </si>
  <si>
    <t>严格控制“三公”经费，厉行节约。</t>
  </si>
  <si>
    <t>我单位2023年度“三公经费”预算0.99万元，为公务接待费，实际支出0.08万元，不涉及因公出国（境）支出和公务用车运行及维护支出。</t>
  </si>
  <si>
    <t>无超支、违规支出情况。</t>
  </si>
  <si>
    <t>预算执行有效</t>
  </si>
  <si>
    <t>严格预算执行</t>
  </si>
  <si>
    <t>严格按照预算批复支出每一项经费。</t>
  </si>
  <si>
    <t>专款专用，不随意改变资金用途。</t>
  </si>
  <si>
    <t>人员调入经费预算按财政要求追加。</t>
  </si>
  <si>
    <t>全过程绩效管控，确保资金使用效率。</t>
  </si>
  <si>
    <t>严格结转结余</t>
  </si>
  <si>
    <t>无结转结余资金。</t>
  </si>
  <si>
    <t>无差异。</t>
  </si>
  <si>
    <t>项目组织良好</t>
  </si>
  <si>
    <t>严格按照项目预算绩效目标开展工作。</t>
  </si>
  <si>
    <t>项目绩效目标较好完成，达到预期目标。</t>
  </si>
  <si>
    <t>市科协高度重视预算绩效管理评价工作，结合财政要求，明确具体落实绩效评价的工作人员，做到专人负责，主体责任明确。制定了昆明市科协预算绩效管理与评价工作方案，成立了预算绩效管理与评价工作领导小组。严格按照《昆明市预算绩效管理暂行办法》和《昆明市科普项目资金绩效管理暂行办法》的要求，强化项目经费严格使用于项目，严禁适用于其他。我单位将预算绩效管理工作与内部控制工作相结合，纳入日常内部控制工作范畴。强化绩效理念和支出责任,提高财政资金使用效益，提高了预算资金的经济、社会和其他效益。更有利于促进单位的管理，提高单位管理水平，改进公共服务的质量和效率，规范财经秩序，对经济活动的风险进行防范和管控。</t>
  </si>
  <si>
    <t>“三公经费”节支增效</t>
  </si>
  <si>
    <t>预算管理规范</t>
  </si>
  <si>
    <t>管理制度健全</t>
  </si>
  <si>
    <t>《昆明市科学技术协会机关财务管理制度》《昆明市科学技术协会内部审计制度》《昆明市科学技术协会差旅费管理办法》等规章制度。为强化预算绩效管理，提高资金使用效率，积极与市财政局对接联系，印发了《昆明市科普项目资金绩效管理暂行办法》（昆科协发〔2017〕31号）。以科普项目支出结果为导向，将绩效目标管理、绩效运行跟踪监控管理、绩效评价实施管理、绩效评价结果反馈和应用管理等纳入科普项目预算编制、执行、监督全过程。</t>
  </si>
  <si>
    <t>《昆明市科学技术协会内部控制基本制度》</t>
  </si>
  <si>
    <t>市科协党组充分贯彻落实民主集中制原则，执行《中共昆明市科协党组会议事规则》《昆明市科协主席办公会议事规则》《中共昆明市科协党组三重一大决策机制》《昆明市科普项目资金绩效管理暂行办法》等规章制度。</t>
  </si>
  <si>
    <t>《昆明市科学技术协会预算管理办法》《昆明市科学技术协会财务收支管理办法》《昆明市科学技术协会合同管理办法》</t>
  </si>
  <si>
    <t>信息公开及时完整</t>
  </si>
  <si>
    <t>按财政要求按时公开预算和绩效信息。</t>
  </si>
  <si>
    <t>资产管理使用规范有效</t>
  </si>
  <si>
    <t>《昆明市科学技术协会国有资产管理办法》</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</si>
  <si>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</si>
  <si>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公开15-1表</t>
  </si>
  <si>
    <t>项目名称</t>
  </si>
  <si>
    <t>2022年省级科普专项转移支付（科普队伍能力提升培训等项目）补助资金</t>
  </si>
  <si>
    <t>主管部门</t>
  </si>
  <si>
    <t>昆明市科学技术协会（汇总）</t>
  </si>
  <si>
    <t>实施单位</t>
  </si>
  <si>
    <t>昆明市科学技术协会机关</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</si>
  <si>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</si>
  <si>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</si>
  <si>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</si>
  <si>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</si>
  <si>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</si>
  <si>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</si>
  <si>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</si>
  <si>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</si>
  <si>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</si>
  <si>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</si>
  <si>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</si>
  <si>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</si>
  <si>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</si>
  <si>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提升科协系统科普队伍能力，开展各类科普活动，提高全民科学素质。科普队伍能力提升培训，根据市科协申报项目，用于开展全市科协系统科普队伍能力提升培训。</t>
  </si>
  <si>
    <t>完成1期，2022年8月8日至12日，昆明市科协在广州中山大学举办2022年科协系统科普干部队伍素质提升专题培训班市科协机关及所属事业单位、各县（市）区科协、部分市级学会、企事业科协以及科普示范基地、优秀农技协等单位的50余名代表参加了第一期培训。第二期受疫情影响，未开展。</t>
  </si>
  <si>
    <t>绩
效
指
标</t>
  </si>
  <si>
    <t>一级指标</t>
  </si>
  <si>
    <t>二级指标</t>
  </si>
  <si>
    <t>三级指标</t>
  </si>
  <si>
    <t>年度
指标值</t>
  </si>
  <si>
    <t>实际
完成值</t>
  </si>
  <si>
    <t>偏差原因分析
及改进措施</t>
  </si>
  <si>
    <t>产出指标</t>
  </si>
  <si>
    <t>数量指标</t>
  </si>
  <si>
    <t>科普队伍能力提升培训期数</t>
  </si>
  <si>
    <t>1期</t>
  </si>
  <si>
    <t>无</t>
  </si>
  <si>
    <t>时效指标</t>
  </si>
  <si>
    <t>工作完成时限</t>
  </si>
  <si>
    <t>成本指标</t>
  </si>
  <si>
    <t>经济成本指标</t>
  </si>
  <si>
    <t>控制在预算内</t>
  </si>
  <si>
    <t>效益指标</t>
  </si>
  <si>
    <t>可持续影响指标</t>
  </si>
  <si>
    <t>提升科普队伍能力</t>
  </si>
  <si>
    <t>提升</t>
  </si>
  <si>
    <t>满意度
指标</t>
  </si>
  <si>
    <t>服务对象满意度指标</t>
  </si>
  <si>
    <t>参加培训人员满意度</t>
  </si>
  <si>
    <t>≥90%</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</si>
  <si>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</si>
  <si>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</si>
  <si>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</si>
  <si>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</si>
  <si>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公开15-2表</t>
  </si>
  <si>
    <t>2023年基层科普行动计划专项（县市区）资金</t>
  </si>
  <si>
    <t>充分发挥农村专业技术协会（联合会）、科普示范基地、科普示范带头人在基层科普工作中的示范、带动和辐射作用，提高全民科学素质，科技助力乡村振兴。</t>
  </si>
  <si>
    <t>1.认定优秀农技协（6个）；2.认定农村科普示范基地（6个）；3.认定科普带头人（6人）；4.认定科普示范社区（6个）；5.举办全国科普日主场活动。</t>
  </si>
  <si>
    <t>认定优秀农技协</t>
  </si>
  <si>
    <t>=6个</t>
  </si>
  <si>
    <t>认定科普示范基地</t>
  </si>
  <si>
    <t>认定科普带头人</t>
  </si>
  <si>
    <t>认定科普示范社区</t>
  </si>
  <si>
    <t>举办全国科普日主场活动</t>
  </si>
  <si>
    <t>=1场</t>
  </si>
  <si>
    <t>项目任务目标完成及时率</t>
  </si>
  <si>
    <t>&gt;=90%</t>
  </si>
  <si>
    <t>=89.87%</t>
  </si>
  <si>
    <t>部分工作未按期开展。</t>
  </si>
  <si>
    <t>社会效益指标</t>
  </si>
  <si>
    <t>科普宣传活动覆盖率</t>
  </si>
  <si>
    <t>&gt;=80%</t>
  </si>
  <si>
    <t>科普公共服务受众满意度</t>
  </si>
  <si>
    <t>=86.73%</t>
  </si>
  <si>
    <t>公开15-3表</t>
  </si>
  <si>
    <t>2023年科技馆免费开放中央补助资金</t>
  </si>
  <si>
    <t>根据中国科协、中宣部、财政部《关于全国科技馆免费开发的通知》要求，按照全市各科技馆展厅面积、运营成本、免费开放天数、组织活动情况，对8个县（市）区科技馆进行免费开放，需完成年开放天数、常设展厅布展面积、科普活动开展次数等年度绩效目标。</t>
  </si>
  <si>
    <t>2023年期间，相关县（市）区科协、科技馆认真贯彻《中国科协科普发展规划（2021—2025年）》《云南省全民科学素质行动实施方案（2021—2025年）》，着力完善现代科技馆体系建设，充分发挥现有科技馆自身特色，通过依托实体科技馆科普服务资源、队伍、平台等优势，创新“科技馆+”模式，与中小学、机关、社区、幼儿园等联动推出各类形式新颖的科普教育活动，为做好科技馆免费开放工作，促进科普服务公平惠普。</t>
  </si>
  <si>
    <t>年开放天数（天）</t>
  </si>
  <si>
    <t>≥2000天</t>
  </si>
  <si>
    <t>=2173天</t>
  </si>
  <si>
    <t>超额完成任务。</t>
  </si>
  <si>
    <t>常设展厅布展面积（平米）</t>
  </si>
  <si>
    <t>&gt;=17785平米</t>
  </si>
  <si>
    <t>=23601.86平米</t>
  </si>
  <si>
    <t>超额完成任务，宜良科技馆完工投入使用。</t>
  </si>
  <si>
    <t>年参观人数（万人次）</t>
  </si>
  <si>
    <t>&gt;=17万人次</t>
  </si>
  <si>
    <t>=27.35万人次</t>
  </si>
  <si>
    <t>科普活动开展次数（次）</t>
  </si>
  <si>
    <t>&gt;=32次</t>
  </si>
  <si>
    <t>=133次</t>
  </si>
  <si>
    <t>科普展示内容更新率</t>
  </si>
  <si>
    <t>≥10%</t>
  </si>
  <si>
    <t>=17.43%</t>
  </si>
  <si>
    <t>公众满意度</t>
  </si>
  <si>
    <t>≥85%</t>
  </si>
  <si>
    <t>=96.64%</t>
  </si>
  <si>
    <t>公开15-4表</t>
  </si>
  <si>
    <t>2023年科普专项省对下转移支付（第一批、第二批市本级）资金</t>
  </si>
  <si>
    <t>1.持续推进海智计划工作站建设。2.组织开展2023年科普队伍能力提升培训班。</t>
  </si>
  <si>
    <t>2023年期间下达经费共计120.00万元，1.海智计划工作站建设，根据相关文件2022年昆明市成立了5个海智计划工作站，分别是：昆明理工大学、中科院昆明动物所、中科院昆明植物所、云南农业大学和北航云南创新研究院，2023年完成了100万元资金拨付。2.鉴于2023年财力支撑下滑的情况，培训工作暂未开展，计划2024年开展。</t>
  </si>
  <si>
    <t>建设海智计划工作站数量</t>
  </si>
  <si>
    <t>=5个</t>
  </si>
  <si>
    <t>组织科普队伍能力提升培训</t>
  </si>
  <si>
    <t>=1期</t>
  </si>
  <si>
    <t>=0期</t>
  </si>
  <si>
    <t>受财力影响，无经费开支该项工作。</t>
  </si>
  <si>
    <t>完成补助时限</t>
  </si>
  <si>
    <t>2023年11月30日</t>
  </si>
  <si>
    <t>科普工作覆盖率</t>
  </si>
  <si>
    <t>良</t>
  </si>
  <si>
    <t>公开15-5表</t>
  </si>
  <si>
    <t>2023年科普专项省对下转移支付（第一批、第二批县市区）资金</t>
  </si>
  <si>
    <t>1.补助被命名为全国科普示范县（市、区）的县（市）区科协，进一步巩固创建成果。2.根据省科协工作部署，实施科普小镇建设工作。3.补助流动科技馆落地站点。4.根据《云南省科普大篷车管理办法》、补助考核结果为优秀、良好、合格等级的县（市）区科协。5.购置科普大篷车。6.农函大工作。</t>
  </si>
  <si>
    <t>完成。1.巩固提升全国科普示范县（市、区）创建工作（7个）；2.科普小镇建设工作（1个）；3.流动科技馆巡展站点（3个）；4.保障科普大篷车运行（5辆）；5.购置科普大篷车（4辆）；6.培训新型农民（1.75万人次）。</t>
  </si>
  <si>
    <t>全国科普示范县（市、区）创建数量</t>
  </si>
  <si>
    <t>=7个</t>
  </si>
  <si>
    <t>科普小镇建设数量</t>
  </si>
  <si>
    <t>=1个</t>
  </si>
  <si>
    <t>流动科技馆巡展站点数量</t>
  </si>
  <si>
    <t>=3个</t>
  </si>
  <si>
    <t>保障科普大篷车运行数量</t>
  </si>
  <si>
    <t>=5辆</t>
  </si>
  <si>
    <t>培训新型农民人数</t>
  </si>
  <si>
    <t>=1万人次</t>
  </si>
  <si>
    <t>=1.75万人次</t>
  </si>
  <si>
    <t>质量指标</t>
  </si>
  <si>
    <t>农函大培训出勤率</t>
  </si>
  <si>
    <t>≥80%</t>
  </si>
  <si>
    <t>=83.81%</t>
  </si>
  <si>
    <t>≤40元</t>
  </si>
  <si>
    <t>公开15-6表</t>
  </si>
  <si>
    <t>科普活动类项目经费</t>
  </si>
  <si>
    <t>1.“三下乡”及“全国科技周”活动。2.门户网站运行工作。3.提高全民科学素质科普工作者培训。4.昆明市全民科学素质行动计划纲要领导小组工作。5.开展农民技术职称评审。6.开展县（市）区科协科普交流培训、农技协领办人培训。7.引进海外专家、积极开展对外民间科技交流。8.与新闻媒体联合开办专栏（专版）等科学技术普及宣传活动。9.为业务工作有序开展购买法律顾问、审计服务、财务管理咨询服务、档案服务。</t>
  </si>
  <si>
    <t>完成：1.“三下乡”及“全国科技周”活动。2.2023年门户网站运行工作。3.开展农民技术职称评审。4.开展县（市）区科协科普交流培训、农技协领办人培训。5.开展对外民间科技交流，组织开展留学人员联谊。6.微信运维科学技术普及宣传活动。7.为业务工作有序开展购买法律顾问、财务管理咨询服务、档案服务。</t>
  </si>
  <si>
    <t>农职称评审次数</t>
  </si>
  <si>
    <t>=1次</t>
  </si>
  <si>
    <t>县（市）区科协科普工作交流培训次数</t>
  </si>
  <si>
    <t>农技协领办人培训次数</t>
  </si>
  <si>
    <t>=0次</t>
  </si>
  <si>
    <t>提高全民科学素质科普工作者培训班</t>
  </si>
  <si>
    <t>昆明市科协微信公众号平台维护</t>
  </si>
  <si>
    <t>=52期</t>
  </si>
  <si>
    <t>42期</t>
  </si>
  <si>
    <t>昆明市科协网址平台运维</t>
  </si>
  <si>
    <t>=365天</t>
  </si>
  <si>
    <t>放映科普中国V视快递视频</t>
  </si>
  <si>
    <t>=3000场</t>
  </si>
  <si>
    <t>=0场</t>
  </si>
  <si>
    <t>开展对内对外民间交流及昆明留学人员活动次数</t>
  </si>
  <si>
    <t>&gt;=5次</t>
  </si>
  <si>
    <t>1次</t>
  </si>
  <si>
    <t>组织1次昆明留学人员活动。</t>
  </si>
  <si>
    <t>补助海智工作站个数</t>
  </si>
  <si>
    <t>开展政府购买服务类型</t>
  </si>
  <si>
    <t>&gt;=4类</t>
  </si>
  <si>
    <t>开展党建活动</t>
  </si>
  <si>
    <t>&gt;=4次</t>
  </si>
  <si>
    <t>项目完成及时率</t>
  </si>
  <si>
    <t>&lt;=30%</t>
  </si>
  <si>
    <t>公民具备科学素质比例</t>
  </si>
  <si>
    <t>&gt;=11.17%</t>
  </si>
  <si>
    <t>=14.3%</t>
  </si>
  <si>
    <t>科普工作受益群众人数</t>
  </si>
  <si>
    <t>&gt;=3000人</t>
  </si>
  <si>
    <t>&gt;=85%</t>
  </si>
  <si>
    <t>公开15-7表</t>
  </si>
  <si>
    <t>昆明市青少年科普项目经费</t>
  </si>
  <si>
    <t>1.完成第38届昆明市青少年科技创新大赛的评审工作；2.完成昆明市青少年科技创新大赛机器人竞赛和无人机竞赛；3.评选2024年昆明市科普教育示范学校;4.申报认定昆明市青少年科学工作室和昆明市青少年科普教育基地；5.组织昆明市中小学科技教育校长培训等工作。</t>
  </si>
  <si>
    <t>1.组织开展了第38届昆明市青少年科技创新大赛评审会；2.举办了2023年昆明市青少年科技创新大赛机器人竞赛暨无人机、电子制作竞赛；3.推荐6个昆明市科普教育示范学校参与云南省科普教育示范学校的评选；4.经有关单位申报、推荐、专家评审、市科协命名，共13家单位评为“昆明市青少年科普教育基地”，16家单位认定为“昆明市青少年科学工作室”；5.组织开展了2023年昆明市中小学科技教师、科技辅导员培训。</t>
  </si>
  <si>
    <t>举办青少年创新大赛评审活动次数</t>
  </si>
  <si>
    <t>&gt;=1次</t>
  </si>
  <si>
    <t>评选科普教育示范学校数个数</t>
  </si>
  <si>
    <t>=15个</t>
  </si>
  <si>
    <t>按照云南省科普教育示范学校的评价指标，推荐了6个县（市）区6个昆明市科普教育示范学校参与云南省科普教育示范学校的评选。</t>
  </si>
  <si>
    <t>评选示范青少年科学工作室个数</t>
  </si>
  <si>
    <t>&gt;=6个</t>
  </si>
  <si>
    <t>=16个</t>
  </si>
  <si>
    <t>超额完成任务，五华区武成小学等16家单位被认定为“昆明市青少年科学工作室”。</t>
  </si>
  <si>
    <t>评选青少年科普教育基地个数</t>
  </si>
  <si>
    <t>=13个</t>
  </si>
  <si>
    <t>超额完成任务，五华区青少年宫等13家单位被评为“昆明市青少年科普教育基地”。</t>
  </si>
  <si>
    <t>委托评审工作验收合格率</t>
  </si>
  <si>
    <t>=59.56%</t>
  </si>
  <si>
    <t>受财力影响经费大幅下滑。</t>
  </si>
  <si>
    <t>参与科技教育实践活动覆盖人数</t>
  </si>
  <si>
    <t>&gt;=1万人</t>
  </si>
  <si>
    <t>青少年科普公共服务受众满意度</t>
  </si>
  <si>
    <t>公开15-8表</t>
  </si>
  <si>
    <t>昆明市学术交流活动项目经费</t>
  </si>
  <si>
    <t>1.继续深入实施昆明市科协学会创新与服务能力提升项目；2.继续开展昆明市科协生态文明建设联合体活动；3.支持昆明市老科技工作者协会团结带领广大离退休干部在新时代大有作为；4.继续开展“科创中国试点城市”建设工作；5.加强对学会领导及工作人员培训力度，开展全国科技工作者日活动。</t>
  </si>
  <si>
    <t>1.组织市级学会综合能力提升培训；2.市科协生态文明联合体开展2023年度交流日活动，参观“清洁能源、西电东送”的示范工程—乌东德水电站，组织市科协生态文明建设学会联合体8家成员单位参观皎平渡红军渡江纪念馆；3.支持昆明市老科技工作者协会工作，拨付经费5万元；4.“科创中国”试点工作取得明显实效，昆明市荣获平台试点城市转接前十强。5.于西南联大博物馆，组织开展2023年“全国科技工作者日”活动等。</t>
  </si>
  <si>
    <t>2022年度昆明市科协学会创新与服务能力提升项目及学会服务数量</t>
  </si>
  <si>
    <t>&gt;=20项</t>
  </si>
  <si>
    <t>开展昆明市科协生态文明建设联合体活动次数</t>
  </si>
  <si>
    <t>&lt;=2次</t>
  </si>
  <si>
    <t>=2次</t>
  </si>
  <si>
    <t>组织老科技工作者协会开展活动、讲座、培训等项数</t>
  </si>
  <si>
    <t>&lt;=6项</t>
  </si>
  <si>
    <t>“科创中国试点城市”项目开展相关活动项数</t>
  </si>
  <si>
    <t>&gt;=4项</t>
  </si>
  <si>
    <t>学会秘书长和工作人员培训，全国科技工作者日活动</t>
  </si>
  <si>
    <t>&gt;=3次</t>
  </si>
  <si>
    <t>=3次</t>
  </si>
  <si>
    <t>开展昆明市科普摄影比赛</t>
  </si>
  <si>
    <t>开展昆明市科普摄影培训</t>
  </si>
  <si>
    <t>项目末期检收合格率</t>
  </si>
  <si>
    <t>=92.72%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</si>
</sst>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5">
    <font>
      <sz val="11"/>
      <color indexed="8"/>
      <name val="宋体"/>
      <charset val="134"/>
      <scheme val="minor"/>
    </font>
    <font>
      <sz val="11"/>
      <color theme="1"/>
      <name val="宋体"/>
      <charset val="134"/>
      <scheme val="minor"/>
    </font>
    <font>
      <sz val="12"/>
      <name val="宋体"/>
      <charset val="134"/>
    </font>
    <font>
      <sz val="20"/>
      <color theme="1"/>
      <name val="方正小标宋_GBK"/>
      <charset val="134"/>
    </font>
    <font>
      <sz val="10"/>
      <color indexed="8"/>
      <name val="Arial"/>
      <charset val="0"/>
    </font>
    <font>
      <sz val="10"/>
      <color indexed="8"/>
      <name val="宋体"/>
      <charset val="134"/>
    </font>
    <font>
      <b/>
      <sz val="20"/>
      <name val="宋体"/>
      <charset val="134"/>
    </font>
    <font>
      <b/>
      <sz val="20"/>
      <color indexed="8"/>
      <name val="宋体"/>
      <charset val="134"/>
    </font>
    <font>
      <sz val="12"/>
      <color indexed="8"/>
      <name val="宋体"/>
      <charset val="134"/>
    </font>
    <font>
      <sz val="11"/>
      <color indexed="8"/>
      <name val="宋体"/>
      <charset val="134"/>
    </font>
    <font>
      <sz val="1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15" fillId="7" borderId="0" applyNumberFormat="0" applyBorder="0" applyAlignment="0" applyProtection="0">
      <alignment vertical="center"/>
    </xf>
    <xf numFmtId="0" fontId="31" fillId="27" borderId="2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5" fillId="15" borderId="0" applyNumberFormat="0" applyBorder="0" applyAlignment="0" applyProtection="0">
      <alignment vertical="center"/>
    </xf>
    <xf numFmtId="0" fontId="20" fillId="11" borderId="0" applyNumberFormat="0" applyBorder="0" applyAlignment="0" applyProtection="0">
      <alignment vertical="center"/>
    </xf>
    <xf numFmtId="43" fontId="1" fillId="0" borderId="0" applyFont="0" applyFill="0" applyBorder="0" applyAlignment="0" applyProtection="0">
      <alignment vertical="center"/>
    </xf>
    <xf numFmtId="0" fontId="24" fillId="30" borderId="0" applyNumberFormat="0" applyBorder="0" applyAlignment="0" applyProtection="0">
      <alignment vertical="center"/>
    </xf>
    <xf numFmtId="0" fontId="29" fillId="0" borderId="0" applyNumberForma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19" borderId="29" applyNumberFormat="0" applyFont="0" applyAlignment="0" applyProtection="0">
      <alignment vertical="center"/>
    </xf>
    <xf numFmtId="0" fontId="24" fillId="26"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27" applyNumberFormat="0" applyFill="0" applyAlignment="0" applyProtection="0">
      <alignment vertical="center"/>
    </xf>
    <xf numFmtId="0" fontId="22" fillId="0" borderId="27" applyNumberFormat="0" applyFill="0" applyAlignment="0" applyProtection="0">
      <alignment vertical="center"/>
    </xf>
    <xf numFmtId="0" fontId="24" fillId="29" borderId="0" applyNumberFormat="0" applyBorder="0" applyAlignment="0" applyProtection="0">
      <alignment vertical="center"/>
    </xf>
    <xf numFmtId="0" fontId="18" fillId="0" borderId="31" applyNumberFormat="0" applyFill="0" applyAlignment="0" applyProtection="0">
      <alignment vertical="center"/>
    </xf>
    <xf numFmtId="0" fontId="24" fillId="25" borderId="0" applyNumberFormat="0" applyBorder="0" applyAlignment="0" applyProtection="0">
      <alignment vertical="center"/>
    </xf>
    <xf numFmtId="0" fontId="25" fillId="6" borderId="28" applyNumberFormat="0" applyAlignment="0" applyProtection="0">
      <alignment vertical="center"/>
    </xf>
    <xf numFmtId="0" fontId="16" fillId="6" borderId="25" applyNumberFormat="0" applyAlignment="0" applyProtection="0">
      <alignment vertical="center"/>
    </xf>
    <xf numFmtId="0" fontId="21" fillId="14" borderId="26" applyNumberFormat="0" applyAlignment="0" applyProtection="0">
      <alignment vertical="center"/>
    </xf>
    <xf numFmtId="0" fontId="15" fillId="34" borderId="0" applyNumberFormat="0" applyBorder="0" applyAlignment="0" applyProtection="0">
      <alignment vertical="center"/>
    </xf>
    <xf numFmtId="0" fontId="24" fillId="22" borderId="0" applyNumberFormat="0" applyBorder="0" applyAlignment="0" applyProtection="0">
      <alignment vertical="center"/>
    </xf>
    <xf numFmtId="0" fontId="32" fillId="0" borderId="32" applyNumberFormat="0" applyFill="0" applyAlignment="0" applyProtection="0">
      <alignment vertical="center"/>
    </xf>
    <xf numFmtId="0" fontId="27" fillId="0" borderId="30" applyNumberFormat="0" applyFill="0" applyAlignment="0" applyProtection="0">
      <alignment vertical="center"/>
    </xf>
    <xf numFmtId="0" fontId="33" fillId="33" borderId="0" applyNumberFormat="0" applyBorder="0" applyAlignment="0" applyProtection="0">
      <alignment vertical="center"/>
    </xf>
    <xf numFmtId="0" fontId="30" fillId="24" borderId="0" applyNumberFormat="0" applyBorder="0" applyAlignment="0" applyProtection="0">
      <alignment vertical="center"/>
    </xf>
    <xf numFmtId="0" fontId="15" fillId="5" borderId="0" applyNumberFormat="0" applyBorder="0" applyAlignment="0" applyProtection="0">
      <alignment vertical="center"/>
    </xf>
    <xf numFmtId="0" fontId="24" fillId="18" borderId="0" applyNumberFormat="0" applyBorder="0" applyAlignment="0" applyProtection="0">
      <alignment vertical="center"/>
    </xf>
    <xf numFmtId="0" fontId="15" fillId="4" borderId="0" applyNumberFormat="0" applyBorder="0" applyAlignment="0" applyProtection="0">
      <alignment vertical="center"/>
    </xf>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15" fillId="31" borderId="0" applyNumberFormat="0" applyBorder="0" applyAlignment="0" applyProtection="0">
      <alignment vertical="center"/>
    </xf>
    <xf numFmtId="0" fontId="15" fillId="9" borderId="0" applyNumberFormat="0" applyBorder="0" applyAlignment="0" applyProtection="0">
      <alignment vertical="center"/>
    </xf>
    <xf numFmtId="0" fontId="24" fillId="16" borderId="0" applyNumberFormat="0" applyBorder="0" applyAlignment="0" applyProtection="0">
      <alignment vertical="center"/>
    </xf>
    <xf numFmtId="0" fontId="15" fillId="12" borderId="0" applyNumberFormat="0" applyBorder="0" applyAlignment="0" applyProtection="0">
      <alignment vertical="center"/>
    </xf>
    <xf numFmtId="0" fontId="24" fillId="28" borderId="0" applyNumberFormat="0" applyBorder="0" applyAlignment="0" applyProtection="0">
      <alignment vertical="center"/>
    </xf>
    <xf numFmtId="0" fontId="24" fillId="20" borderId="0" applyNumberFormat="0" applyBorder="0" applyAlignment="0" applyProtection="0">
      <alignment vertical="center"/>
    </xf>
    <xf numFmtId="0" fontId="15" fillId="8" borderId="0" applyNumberFormat="0" applyBorder="0" applyAlignment="0" applyProtection="0">
      <alignment vertical="center"/>
    </xf>
    <xf numFmtId="0" fontId="24" fillId="23" borderId="0" applyNumberFormat="0" applyBorder="0" applyAlignment="0" applyProtection="0">
      <alignment vertical="center"/>
    </xf>
    <xf numFmtId="0" fontId="2" fillId="0" borderId="0"/>
  </cellStyleXfs>
  <cellXfs count="122">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3"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2" fillId="0" borderId="0" xfId="0" applyFont="1" applyFill="1" applyBorder="1" applyAlignment="1">
      <alignment wrapText="1"/>
    </xf>
    <xf numFmtId="0" fontId="5" fillId="0" borderId="0" xfId="0" applyFont="1" applyFill="1" applyBorder="1" applyAlignment="1">
      <alignment horizontal="right"/>
    </xf>
    <xf numFmtId="0" fontId="1" fillId="0" borderId="4" xfId="0" applyFont="1" applyFill="1" applyBorder="1" applyAlignment="1">
      <alignment horizontal="center" vertical="center" wrapText="1"/>
    </xf>
    <xf numFmtId="10" fontId="1" fillId="0" borderId="2" xfId="11" applyNumberFormat="1" applyFont="1" applyFill="1" applyBorder="1" applyAlignment="1">
      <alignment horizontal="center" vertical="center" wrapText="1"/>
    </xf>
    <xf numFmtId="10" fontId="1" fillId="0" borderId="4" xfId="11"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xf>
    <xf numFmtId="49" fontId="1" fillId="0" borderId="1" xfId="11" applyNumberFormat="1" applyFill="1" applyBorder="1" applyAlignment="1">
      <alignment horizontal="left" vertical="center" wrapText="1"/>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9" fontId="1" fillId="0" borderId="1" xfId="11" applyFill="1" applyBorder="1" applyAlignment="1">
      <alignment horizontal="left" vertical="center" wrapText="1"/>
    </xf>
    <xf numFmtId="57" fontId="1" fillId="0" borderId="1" xfId="0" applyNumberFormat="1" applyFont="1" applyFill="1" applyBorder="1" applyAlignment="1">
      <alignment vertical="center" wrapText="1"/>
    </xf>
    <xf numFmtId="57" fontId="1"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0" xfId="0" applyFont="1" applyFill="1" applyBorder="1" applyAlignment="1">
      <alignment vertical="center" wrapText="1"/>
    </xf>
    <xf numFmtId="0" fontId="7"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left" vertical="center" wrapText="1"/>
    </xf>
    <xf numFmtId="49" fontId="8" fillId="0" borderId="13" xfId="0" applyNumberFormat="1" applyFont="1" applyFill="1" applyBorder="1" applyAlignment="1" applyProtection="1">
      <alignment horizontal="left" vertical="center" wrapText="1"/>
    </xf>
    <xf numFmtId="0" fontId="8" fillId="0" borderId="14"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49" fontId="8" fillId="0" borderId="15" xfId="0" applyNumberFormat="1" applyFont="1" applyFill="1" applyBorder="1" applyAlignment="1" applyProtection="1">
      <alignment horizontal="left" vertical="center" wrapText="1"/>
    </xf>
    <xf numFmtId="49" fontId="8" fillId="0" borderId="17"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left" vertical="center" wrapText="1"/>
    </xf>
    <xf numFmtId="0" fontId="8" fillId="0" borderId="20" xfId="0" applyNumberFormat="1" applyFont="1" applyFill="1" applyBorder="1" applyAlignment="1" applyProtection="1">
      <alignment horizontal="center" vertical="center" wrapText="1"/>
    </xf>
    <xf numFmtId="0" fontId="8" fillId="0" borderId="20"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left" vertical="center" wrapText="1"/>
    </xf>
    <xf numFmtId="49" fontId="8" fillId="0" borderId="16"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xf>
    <xf numFmtId="0" fontId="2" fillId="0" borderId="0" xfId="49" applyFill="1" applyAlignment="1">
      <alignment vertical="center"/>
    </xf>
    <xf numFmtId="0" fontId="2" fillId="0" borderId="0" xfId="49" applyFill="1" applyAlignment="1">
      <alignment vertical="center" wrapText="1"/>
    </xf>
    <xf numFmtId="0" fontId="7" fillId="0" borderId="0" xfId="0" applyFont="1" applyFill="1" applyAlignment="1">
      <alignment horizontal="center" vertical="center"/>
    </xf>
    <xf numFmtId="0" fontId="9" fillId="0" borderId="1"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21" xfId="0" applyNumberFormat="1" applyFont="1" applyFill="1" applyBorder="1" applyAlignment="1">
      <alignment horizontal="center" vertical="center" shrinkToFit="1"/>
    </xf>
    <xf numFmtId="4" fontId="9" fillId="0" borderId="22" xfId="0" applyNumberFormat="1" applyFont="1" applyFill="1" applyBorder="1" applyAlignment="1">
      <alignment horizontal="center" vertical="center" shrinkToFit="1"/>
    </xf>
    <xf numFmtId="0" fontId="9" fillId="0" borderId="8"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3" fontId="9" fillId="0" borderId="1" xfId="0" applyNumberFormat="1" applyFont="1" applyFill="1" applyBorder="1" applyAlignment="1">
      <alignment vertical="center" shrinkToFit="1"/>
    </xf>
    <xf numFmtId="43" fontId="9" fillId="0" borderId="1" xfId="0" applyNumberFormat="1" applyFont="1" applyFill="1" applyBorder="1" applyAlignment="1">
      <alignment vertical="center" wrapText="1" shrinkToFit="1"/>
    </xf>
    <xf numFmtId="0" fontId="10" fillId="0" borderId="0" xfId="0" applyFont="1" applyFill="1" applyAlignment="1">
      <alignment horizontal="left" vertical="center" wrapText="1"/>
    </xf>
    <xf numFmtId="0" fontId="7" fillId="0" borderId="0" xfId="0" applyFont="1" applyFill="1" applyAlignment="1">
      <alignment horizontal="center" vertical="center" wrapText="1"/>
    </xf>
    <xf numFmtId="4" fontId="9" fillId="0" borderId="22" xfId="0" applyNumberFormat="1" applyFont="1" applyFill="1" applyBorder="1" applyAlignment="1">
      <alignment horizontal="center" vertical="center" wrapText="1" shrinkToFit="1"/>
    </xf>
    <xf numFmtId="4" fontId="9" fillId="0" borderId="23"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9" fillId="0" borderId="23"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6" fillId="0" borderId="0" xfId="0" applyFont="1" applyAlignment="1">
      <alignment horizontal="center" vertical="center"/>
    </xf>
    <xf numFmtId="0" fontId="2" fillId="0" borderId="0" xfId="0" applyFont="1" applyAlignment="1"/>
    <xf numFmtId="0" fontId="11" fillId="2" borderId="24" xfId="0" applyNumberFormat="1" applyFont="1" applyFill="1" applyBorder="1" applyAlignment="1">
      <alignment horizontal="center" vertical="center"/>
    </xf>
    <xf numFmtId="0" fontId="11" fillId="2" borderId="24" xfId="0" applyNumberFormat="1" applyFont="1" applyFill="1" applyBorder="1" applyAlignment="1">
      <alignment horizontal="left" vertical="center"/>
    </xf>
    <xf numFmtId="0" fontId="11" fillId="3" borderId="24" xfId="0" applyNumberFormat="1" applyFont="1" applyFill="1" applyBorder="1" applyAlignment="1">
      <alignment horizontal="center" vertical="center"/>
    </xf>
    <xf numFmtId="0" fontId="11" fillId="3" borderId="24" xfId="0" applyNumberFormat="1" applyFont="1" applyFill="1" applyBorder="1" applyAlignment="1">
      <alignment horizontal="right" vertical="center"/>
    </xf>
    <xf numFmtId="0" fontId="11" fillId="3" borderId="24" xfId="0" applyNumberFormat="1" applyFont="1" applyFill="1" applyBorder="1" applyAlignment="1">
      <alignment horizontal="left" vertical="center" wrapText="1"/>
    </xf>
    <xf numFmtId="0" fontId="12" fillId="0" borderId="0" xfId="0" applyFont="1" applyAlignment="1"/>
    <xf numFmtId="0" fontId="11" fillId="2" borderId="24" xfId="0" applyNumberFormat="1" applyFont="1" applyFill="1" applyBorder="1" applyAlignment="1">
      <alignment horizontal="center" vertical="center" wrapText="1"/>
    </xf>
    <xf numFmtId="0" fontId="13" fillId="2" borderId="24" xfId="0" applyNumberFormat="1" applyFont="1" applyFill="1" applyBorder="1" applyAlignment="1">
      <alignment horizontal="left" vertical="center" wrapText="1"/>
    </xf>
    <xf numFmtId="0" fontId="11" fillId="3" borderId="24" xfId="0" applyNumberFormat="1" applyFont="1" applyFill="1" applyBorder="1" applyAlignment="1">
      <alignment horizontal="center" vertical="center" wrapText="1"/>
    </xf>
    <xf numFmtId="0" fontId="11" fillId="2" borderId="24" xfId="0" applyNumberFormat="1" applyFont="1" applyFill="1" applyBorder="1" applyAlignment="1">
      <alignment horizontal="left" vertical="center" wrapText="1"/>
    </xf>
    <xf numFmtId="0" fontId="11" fillId="3" borderId="24" xfId="0" applyNumberFormat="1" applyFont="1" applyFill="1" applyBorder="1" applyAlignment="1">
      <alignment horizontal="right" vertical="center" wrapText="1"/>
    </xf>
    <xf numFmtId="0" fontId="14" fillId="0" borderId="0" xfId="0" applyFont="1" applyAlignment="1">
      <alignment horizontal="center" vertical="center"/>
    </xf>
    <xf numFmtId="0" fontId="11" fillId="3" borderId="24" xfId="0" applyNumberFormat="1" applyFont="1" applyFill="1" applyBorder="1" applyAlignment="1">
      <alignment horizontal="left" vertical="center"/>
    </xf>
    <xf numFmtId="0" fontId="14" fillId="0" borderId="0" xfId="0" applyFont="1" applyAlignment="1"/>
    <xf numFmtId="0" fontId="10" fillId="0" borderId="0" xfId="0" applyFont="1" applyAlignment="1"/>
    <xf numFmtId="43" fontId="11" fillId="3" borderId="24" xfId="0" applyNumberFormat="1" applyFont="1" applyFill="1" applyBorder="1" applyAlignment="1">
      <alignment horizontal="right" vertical="center"/>
    </xf>
    <xf numFmtId="43" fontId="11" fillId="3" borderId="24" xfId="0" applyNumberFormat="1" applyFont="1" applyFill="1" applyBorder="1" applyAlignment="1">
      <alignment horizontal="center" vertical="center"/>
    </xf>
    <xf numFmtId="4" fontId="11" fillId="3" borderId="24"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F49" sqref="F49"/>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115" t="s">
        <v>0</v>
      </c>
    </row>
    <row r="2" ht="14.25" spans="6:6">
      <c r="F2" s="103" t="s">
        <v>1</v>
      </c>
    </row>
    <row r="3" ht="14.25" spans="1:6">
      <c r="A3" s="103" t="s">
        <v>2</v>
      </c>
      <c r="F3" s="103" t="s">
        <v>3</v>
      </c>
    </row>
    <row r="4" ht="19.5" customHeight="1" spans="1:6">
      <c r="A4" s="104" t="s">
        <v>4</v>
      </c>
      <c r="B4" s="104"/>
      <c r="C4" s="104"/>
      <c r="D4" s="104" t="s">
        <v>5</v>
      </c>
      <c r="E4" s="104"/>
      <c r="F4" s="104"/>
    </row>
    <row r="5" ht="19.5" customHeight="1" spans="1:6">
      <c r="A5" s="104" t="s">
        <v>6</v>
      </c>
      <c r="B5" s="104" t="s">
        <v>7</v>
      </c>
      <c r="C5" s="104" t="s">
        <v>8</v>
      </c>
      <c r="D5" s="104" t="s">
        <v>9</v>
      </c>
      <c r="E5" s="104" t="s">
        <v>7</v>
      </c>
      <c r="F5" s="104" t="s">
        <v>8</v>
      </c>
    </row>
    <row r="6" ht="19.5" customHeight="1" spans="1:6">
      <c r="A6" s="104" t="s">
        <v>10</v>
      </c>
      <c r="B6" s="104"/>
      <c r="C6" s="104" t="s">
        <v>11</v>
      </c>
      <c r="D6" s="104" t="s">
        <v>10</v>
      </c>
      <c r="E6" s="104"/>
      <c r="F6" s="104" t="s">
        <v>12</v>
      </c>
    </row>
    <row r="7" ht="19.5" customHeight="1" spans="1:6">
      <c r="A7" s="105" t="s">
        <v>13</v>
      </c>
      <c r="B7" s="104" t="s">
        <v>11</v>
      </c>
      <c r="C7" s="107" t="s">
        <v>14</v>
      </c>
      <c r="D7" s="105" t="s">
        <v>15</v>
      </c>
      <c r="E7" s="104" t="s">
        <v>16</v>
      </c>
      <c r="F7" s="107"/>
    </row>
    <row r="8" ht="19.5" customHeight="1" spans="1:6">
      <c r="A8" s="105" t="s">
        <v>17</v>
      </c>
      <c r="B8" s="104" t="s">
        <v>12</v>
      </c>
      <c r="C8" s="107"/>
      <c r="D8" s="105" t="s">
        <v>18</v>
      </c>
      <c r="E8" s="104" t="s">
        <v>19</v>
      </c>
      <c r="F8" s="107"/>
    </row>
    <row r="9" ht="19.5" customHeight="1" spans="1:6">
      <c r="A9" s="105" t="s">
        <v>20</v>
      </c>
      <c r="B9" s="104" t="s">
        <v>21</v>
      </c>
      <c r="C9" s="107"/>
      <c r="D9" s="105" t="s">
        <v>22</v>
      </c>
      <c r="E9" s="104" t="s">
        <v>23</v>
      </c>
      <c r="F9" s="107"/>
    </row>
    <row r="10" ht="19.5" customHeight="1" spans="1:6">
      <c r="A10" s="105" t="s">
        <v>24</v>
      </c>
      <c r="B10" s="104" t="s">
        <v>25</v>
      </c>
      <c r="C10" s="107" t="s">
        <v>26</v>
      </c>
      <c r="D10" s="105" t="s">
        <v>27</v>
      </c>
      <c r="E10" s="104" t="s">
        <v>28</v>
      </c>
      <c r="F10" s="107"/>
    </row>
    <row r="11" ht="19.5" customHeight="1" spans="1:6">
      <c r="A11" s="105" t="s">
        <v>29</v>
      </c>
      <c r="B11" s="104" t="s">
        <v>30</v>
      </c>
      <c r="C11" s="107" t="s">
        <v>26</v>
      </c>
      <c r="D11" s="105" t="s">
        <v>31</v>
      </c>
      <c r="E11" s="104" t="s">
        <v>32</v>
      </c>
      <c r="F11" s="107"/>
    </row>
    <row r="12" ht="19.5" customHeight="1" spans="1:6">
      <c r="A12" s="105" t="s">
        <v>33</v>
      </c>
      <c r="B12" s="104" t="s">
        <v>34</v>
      </c>
      <c r="C12" s="107" t="s">
        <v>26</v>
      </c>
      <c r="D12" s="105" t="s">
        <v>35</v>
      </c>
      <c r="E12" s="104" t="s">
        <v>36</v>
      </c>
      <c r="F12" s="121">
        <v>1325.12</v>
      </c>
    </row>
    <row r="13" ht="19.5" customHeight="1" spans="1:6">
      <c r="A13" s="105" t="s">
        <v>37</v>
      </c>
      <c r="B13" s="104" t="s">
        <v>38</v>
      </c>
      <c r="C13" s="107" t="s">
        <v>26</v>
      </c>
      <c r="D13" s="105" t="s">
        <v>39</v>
      </c>
      <c r="E13" s="104" t="s">
        <v>40</v>
      </c>
      <c r="F13" s="107"/>
    </row>
    <row r="14" ht="19.5" customHeight="1" spans="1:6">
      <c r="A14" s="105" t="s">
        <v>41</v>
      </c>
      <c r="B14" s="104" t="s">
        <v>42</v>
      </c>
      <c r="C14" s="107" t="s">
        <v>26</v>
      </c>
      <c r="D14" s="105" t="s">
        <v>43</v>
      </c>
      <c r="E14" s="104" t="s">
        <v>44</v>
      </c>
      <c r="F14" s="107">
        <v>226.77</v>
      </c>
    </row>
    <row r="15" ht="19.5" customHeight="1" spans="1:6">
      <c r="A15" s="105"/>
      <c r="B15" s="104" t="s">
        <v>45</v>
      </c>
      <c r="C15" s="107"/>
      <c r="D15" s="105" t="s">
        <v>46</v>
      </c>
      <c r="E15" s="104" t="s">
        <v>47</v>
      </c>
      <c r="F15" s="107">
        <v>90.7</v>
      </c>
    </row>
    <row r="16" ht="19.5" customHeight="1" spans="1:6">
      <c r="A16" s="105"/>
      <c r="B16" s="104" t="s">
        <v>48</v>
      </c>
      <c r="C16" s="107"/>
      <c r="D16" s="105" t="s">
        <v>49</v>
      </c>
      <c r="E16" s="104" t="s">
        <v>50</v>
      </c>
      <c r="F16" s="107"/>
    </row>
    <row r="17" ht="19.5" customHeight="1" spans="1:6">
      <c r="A17" s="105"/>
      <c r="B17" s="104" t="s">
        <v>51</v>
      </c>
      <c r="C17" s="107"/>
      <c r="D17" s="105" t="s">
        <v>52</v>
      </c>
      <c r="E17" s="104" t="s">
        <v>53</v>
      </c>
      <c r="F17" s="107"/>
    </row>
    <row r="18" ht="19.5" customHeight="1" spans="1:6">
      <c r="A18" s="105"/>
      <c r="B18" s="104" t="s">
        <v>54</v>
      </c>
      <c r="C18" s="107"/>
      <c r="D18" s="105" t="s">
        <v>55</v>
      </c>
      <c r="E18" s="104" t="s">
        <v>56</v>
      </c>
      <c r="F18" s="107"/>
    </row>
    <row r="19" ht="19.5" customHeight="1" spans="1:6">
      <c r="A19" s="105"/>
      <c r="B19" s="104" t="s">
        <v>57</v>
      </c>
      <c r="C19" s="107"/>
      <c r="D19" s="105" t="s">
        <v>58</v>
      </c>
      <c r="E19" s="104" t="s">
        <v>59</v>
      </c>
      <c r="F19" s="107"/>
    </row>
    <row r="20" ht="19.5" customHeight="1" spans="1:6">
      <c r="A20" s="105"/>
      <c r="B20" s="104" t="s">
        <v>60</v>
      </c>
      <c r="C20" s="107"/>
      <c r="D20" s="105" t="s">
        <v>61</v>
      </c>
      <c r="E20" s="104" t="s">
        <v>62</v>
      </c>
      <c r="F20" s="107"/>
    </row>
    <row r="21" ht="19.5" customHeight="1" spans="1:6">
      <c r="A21" s="105"/>
      <c r="B21" s="104" t="s">
        <v>63</v>
      </c>
      <c r="C21" s="107"/>
      <c r="D21" s="105" t="s">
        <v>64</v>
      </c>
      <c r="E21" s="104" t="s">
        <v>65</v>
      </c>
      <c r="F21" s="107"/>
    </row>
    <row r="22" ht="19.5" customHeight="1" spans="1:6">
      <c r="A22" s="105"/>
      <c r="B22" s="104" t="s">
        <v>66</v>
      </c>
      <c r="C22" s="107"/>
      <c r="D22" s="105" t="s">
        <v>67</v>
      </c>
      <c r="E22" s="104" t="s">
        <v>68</v>
      </c>
      <c r="F22" s="107"/>
    </row>
    <row r="23" ht="19.5" customHeight="1" spans="1:6">
      <c r="A23" s="105"/>
      <c r="B23" s="104" t="s">
        <v>69</v>
      </c>
      <c r="C23" s="107"/>
      <c r="D23" s="105" t="s">
        <v>70</v>
      </c>
      <c r="E23" s="104" t="s">
        <v>71</v>
      </c>
      <c r="F23" s="107"/>
    </row>
    <row r="24" ht="19.5" customHeight="1" spans="1:6">
      <c r="A24" s="105"/>
      <c r="B24" s="104" t="s">
        <v>72</v>
      </c>
      <c r="C24" s="107"/>
      <c r="D24" s="105" t="s">
        <v>73</v>
      </c>
      <c r="E24" s="104" t="s">
        <v>74</v>
      </c>
      <c r="F24" s="107"/>
    </row>
    <row r="25" ht="19.5" customHeight="1" spans="1:6">
      <c r="A25" s="105"/>
      <c r="B25" s="104" t="s">
        <v>75</v>
      </c>
      <c r="C25" s="107"/>
      <c r="D25" s="105" t="s">
        <v>76</v>
      </c>
      <c r="E25" s="104" t="s">
        <v>77</v>
      </c>
      <c r="F25" s="107">
        <v>93.19</v>
      </c>
    </row>
    <row r="26" ht="19.5" customHeight="1" spans="1:6">
      <c r="A26" s="105"/>
      <c r="B26" s="104" t="s">
        <v>78</v>
      </c>
      <c r="C26" s="107"/>
      <c r="D26" s="105" t="s">
        <v>79</v>
      </c>
      <c r="E26" s="104" t="s">
        <v>80</v>
      </c>
      <c r="F26" s="107"/>
    </row>
    <row r="27" ht="19.5" customHeight="1" spans="1:6">
      <c r="A27" s="105"/>
      <c r="B27" s="104" t="s">
        <v>81</v>
      </c>
      <c r="C27" s="107"/>
      <c r="D27" s="105" t="s">
        <v>82</v>
      </c>
      <c r="E27" s="104" t="s">
        <v>83</v>
      </c>
      <c r="F27" s="107"/>
    </row>
    <row r="28" ht="19.5" customHeight="1" spans="1:6">
      <c r="A28" s="105"/>
      <c r="B28" s="104" t="s">
        <v>84</v>
      </c>
      <c r="C28" s="107"/>
      <c r="D28" s="105" t="s">
        <v>85</v>
      </c>
      <c r="E28" s="104" t="s">
        <v>86</v>
      </c>
      <c r="F28" s="107"/>
    </row>
    <row r="29" ht="19.5" customHeight="1" spans="1:6">
      <c r="A29" s="105"/>
      <c r="B29" s="104" t="s">
        <v>87</v>
      </c>
      <c r="C29" s="107"/>
      <c r="D29" s="105" t="s">
        <v>88</v>
      </c>
      <c r="E29" s="104" t="s">
        <v>89</v>
      </c>
      <c r="F29" s="107"/>
    </row>
    <row r="30" ht="19.5" customHeight="1" spans="1:6">
      <c r="A30" s="104"/>
      <c r="B30" s="104" t="s">
        <v>90</v>
      </c>
      <c r="C30" s="107"/>
      <c r="D30" s="105" t="s">
        <v>91</v>
      </c>
      <c r="E30" s="104" t="s">
        <v>92</v>
      </c>
      <c r="F30" s="107"/>
    </row>
    <row r="31" ht="19.5" customHeight="1" spans="1:6">
      <c r="A31" s="104"/>
      <c r="B31" s="104" t="s">
        <v>93</v>
      </c>
      <c r="C31" s="107"/>
      <c r="D31" s="105" t="s">
        <v>94</v>
      </c>
      <c r="E31" s="104" t="s">
        <v>95</v>
      </c>
      <c r="F31" s="107"/>
    </row>
    <row r="32" ht="19.5" customHeight="1" spans="1:6">
      <c r="A32" s="104"/>
      <c r="B32" s="104" t="s">
        <v>96</v>
      </c>
      <c r="C32" s="107"/>
      <c r="D32" s="105" t="s">
        <v>97</v>
      </c>
      <c r="E32" s="104" t="s">
        <v>98</v>
      </c>
      <c r="F32" s="107"/>
    </row>
    <row r="33" ht="19.5" customHeight="1" spans="1:6">
      <c r="A33" s="104" t="s">
        <v>99</v>
      </c>
      <c r="B33" s="104" t="s">
        <v>100</v>
      </c>
      <c r="C33" s="121">
        <v>1721.85</v>
      </c>
      <c r="D33" s="104" t="s">
        <v>101</v>
      </c>
      <c r="E33" s="104" t="s">
        <v>102</v>
      </c>
      <c r="F33" s="121">
        <v>1735.78</v>
      </c>
    </row>
    <row r="34" ht="19.5" customHeight="1" spans="1:6">
      <c r="A34" s="105" t="s">
        <v>103</v>
      </c>
      <c r="B34" s="104" t="s">
        <v>104</v>
      </c>
      <c r="C34" s="107">
        <v>0</v>
      </c>
      <c r="D34" s="105" t="s">
        <v>105</v>
      </c>
      <c r="E34" s="104" t="s">
        <v>106</v>
      </c>
      <c r="F34" s="107">
        <v>0</v>
      </c>
    </row>
    <row r="35" ht="19.5" customHeight="1" spans="1:6">
      <c r="A35" s="105" t="s">
        <v>107</v>
      </c>
      <c r="B35" s="104" t="s">
        <v>108</v>
      </c>
      <c r="C35" s="119">
        <v>14.5</v>
      </c>
      <c r="D35" s="105" t="s">
        <v>109</v>
      </c>
      <c r="E35" s="104" t="s">
        <v>110</v>
      </c>
      <c r="F35" s="107">
        <v>0.57</v>
      </c>
    </row>
    <row r="36" ht="19.5" customHeight="1" spans="1:6">
      <c r="A36" s="104" t="s">
        <v>111</v>
      </c>
      <c r="B36" s="104" t="s">
        <v>112</v>
      </c>
      <c r="C36" s="121">
        <v>1736.35</v>
      </c>
      <c r="D36" s="104" t="s">
        <v>111</v>
      </c>
      <c r="E36" s="104" t="s">
        <v>113</v>
      </c>
      <c r="F36" s="121">
        <v>1736.35</v>
      </c>
    </row>
    <row r="37" ht="19.5" customHeight="1" spans="1:6">
      <c r="A37" s="116" t="s">
        <v>114</v>
      </c>
      <c r="B37" s="116"/>
      <c r="C37" s="116"/>
      <c r="D37" s="116"/>
      <c r="E37" s="116"/>
      <c r="F37" s="116"/>
    </row>
    <row r="38" ht="19.5" customHeight="1" spans="1:6">
      <c r="A38" s="116" t="s">
        <v>115</v>
      </c>
      <c r="B38" s="116"/>
      <c r="C38" s="116"/>
      <c r="D38" s="116"/>
      <c r="E38" s="116"/>
      <c r="F38" s="11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5" sqref="G15"/>
    </sheetView>
  </sheetViews>
  <sheetFormatPr defaultColWidth="9" defaultRowHeight="13.5" outlineLevelCol="4"/>
  <cols>
    <col min="1" max="1" width="41.25" customWidth="1"/>
    <col min="2" max="2" width="10" customWidth="1"/>
    <col min="3" max="5" width="27.125" customWidth="1"/>
  </cols>
  <sheetData>
    <row r="1" ht="25.5" spans="3:3">
      <c r="C1" s="102" t="s">
        <v>442</v>
      </c>
    </row>
    <row r="2" ht="14.25" spans="5:5">
      <c r="E2" s="103" t="s">
        <v>443</v>
      </c>
    </row>
    <row r="3" ht="14.25" spans="1:5">
      <c r="A3" s="103" t="s">
        <v>2</v>
      </c>
      <c r="E3" s="103" t="s">
        <v>444</v>
      </c>
    </row>
    <row r="4" ht="15" customHeight="1" spans="1:5">
      <c r="A4" s="110" t="s">
        <v>445</v>
      </c>
      <c r="B4" s="110" t="s">
        <v>7</v>
      </c>
      <c r="C4" s="110" t="s">
        <v>446</v>
      </c>
      <c r="D4" s="110" t="s">
        <v>447</v>
      </c>
      <c r="E4" s="110" t="s">
        <v>448</v>
      </c>
    </row>
    <row r="5" ht="15" customHeight="1" spans="1:5">
      <c r="A5" s="110" t="s">
        <v>449</v>
      </c>
      <c r="B5" s="110"/>
      <c r="C5" s="110" t="s">
        <v>11</v>
      </c>
      <c r="D5" s="110" t="s">
        <v>12</v>
      </c>
      <c r="E5" s="110" t="s">
        <v>21</v>
      </c>
    </row>
    <row r="6" ht="15" customHeight="1" spans="1:5">
      <c r="A6" s="111" t="s">
        <v>450</v>
      </c>
      <c r="B6" s="110" t="s">
        <v>11</v>
      </c>
      <c r="C6" s="112" t="s">
        <v>451</v>
      </c>
      <c r="D6" s="112" t="s">
        <v>451</v>
      </c>
      <c r="E6" s="112" t="s">
        <v>451</v>
      </c>
    </row>
    <row r="7" ht="15" customHeight="1" spans="1:5">
      <c r="A7" s="113" t="s">
        <v>452</v>
      </c>
      <c r="B7" s="110" t="s">
        <v>12</v>
      </c>
      <c r="C7" s="114">
        <v>0.99</v>
      </c>
      <c r="D7" s="114" t="s">
        <v>453</v>
      </c>
      <c r="E7" s="114" t="s">
        <v>453</v>
      </c>
    </row>
    <row r="8" ht="15" customHeight="1" spans="1:5">
      <c r="A8" s="113" t="s">
        <v>454</v>
      </c>
      <c r="B8" s="110" t="s">
        <v>21</v>
      </c>
      <c r="C8" s="114">
        <v>0</v>
      </c>
      <c r="D8" s="114">
        <v>0</v>
      </c>
      <c r="E8" s="114">
        <v>0</v>
      </c>
    </row>
    <row r="9" ht="15" customHeight="1" spans="1:5">
      <c r="A9" s="113" t="s">
        <v>455</v>
      </c>
      <c r="B9" s="110" t="s">
        <v>25</v>
      </c>
      <c r="C9" s="114">
        <v>0</v>
      </c>
      <c r="D9" s="114">
        <v>0</v>
      </c>
      <c r="E9" s="114">
        <v>0</v>
      </c>
    </row>
    <row r="10" ht="15" customHeight="1" spans="1:5">
      <c r="A10" s="113" t="s">
        <v>456</v>
      </c>
      <c r="B10" s="110" t="s">
        <v>30</v>
      </c>
      <c r="C10" s="114">
        <v>0</v>
      </c>
      <c r="D10" s="114">
        <v>0</v>
      </c>
      <c r="E10" s="114">
        <v>0</v>
      </c>
    </row>
    <row r="11" ht="15" customHeight="1" spans="1:5">
      <c r="A11" s="113" t="s">
        <v>457</v>
      </c>
      <c r="B11" s="110" t="s">
        <v>34</v>
      </c>
      <c r="C11" s="114">
        <v>0</v>
      </c>
      <c r="D11" s="114">
        <v>0</v>
      </c>
      <c r="E11" s="114">
        <v>0</v>
      </c>
    </row>
    <row r="12" ht="15" customHeight="1" spans="1:5">
      <c r="A12" s="113" t="s">
        <v>458</v>
      </c>
      <c r="B12" s="110" t="s">
        <v>38</v>
      </c>
      <c r="C12" s="114">
        <v>0.99</v>
      </c>
      <c r="D12" s="114" t="s">
        <v>453</v>
      </c>
      <c r="E12" s="114" t="s">
        <v>453</v>
      </c>
    </row>
    <row r="13" ht="15" customHeight="1" spans="1:5">
      <c r="A13" s="113" t="s">
        <v>459</v>
      </c>
      <c r="B13" s="110" t="s">
        <v>42</v>
      </c>
      <c r="C13" s="112" t="s">
        <v>451</v>
      </c>
      <c r="D13" s="112" t="s">
        <v>451</v>
      </c>
      <c r="E13" s="114" t="s">
        <v>453</v>
      </c>
    </row>
    <row r="14" ht="15" customHeight="1" spans="1:5">
      <c r="A14" s="113" t="s">
        <v>460</v>
      </c>
      <c r="B14" s="110" t="s">
        <v>45</v>
      </c>
      <c r="C14" s="112" t="s">
        <v>451</v>
      </c>
      <c r="D14" s="112" t="s">
        <v>451</v>
      </c>
      <c r="E14" s="114">
        <v>0</v>
      </c>
    </row>
    <row r="15" ht="15" customHeight="1" spans="1:5">
      <c r="A15" s="113" t="s">
        <v>461</v>
      </c>
      <c r="B15" s="110" t="s">
        <v>48</v>
      </c>
      <c r="C15" s="112" t="s">
        <v>451</v>
      </c>
      <c r="D15" s="112" t="s">
        <v>451</v>
      </c>
      <c r="E15" s="114">
        <v>0</v>
      </c>
    </row>
    <row r="16" ht="15" customHeight="1" spans="1:5">
      <c r="A16" s="113" t="s">
        <v>462</v>
      </c>
      <c r="B16" s="110" t="s">
        <v>51</v>
      </c>
      <c r="C16" s="112" t="s">
        <v>451</v>
      </c>
      <c r="D16" s="112" t="s">
        <v>451</v>
      </c>
      <c r="E16" s="112" t="s">
        <v>451</v>
      </c>
    </row>
    <row r="17" ht="15" customHeight="1" spans="1:5">
      <c r="A17" s="113" t="s">
        <v>463</v>
      </c>
      <c r="B17" s="110" t="s">
        <v>54</v>
      </c>
      <c r="C17" s="112" t="s">
        <v>451</v>
      </c>
      <c r="D17" s="112" t="s">
        <v>451</v>
      </c>
      <c r="E17" s="114">
        <v>0</v>
      </c>
    </row>
    <row r="18" ht="15" customHeight="1" spans="1:5">
      <c r="A18" s="113" t="s">
        <v>464</v>
      </c>
      <c r="B18" s="110" t="s">
        <v>57</v>
      </c>
      <c r="C18" s="112" t="s">
        <v>451</v>
      </c>
      <c r="D18" s="112" t="s">
        <v>451</v>
      </c>
      <c r="E18" s="114">
        <v>0</v>
      </c>
    </row>
    <row r="19" ht="15" customHeight="1" spans="1:5">
      <c r="A19" s="113" t="s">
        <v>465</v>
      </c>
      <c r="B19" s="110" t="s">
        <v>60</v>
      </c>
      <c r="C19" s="112" t="s">
        <v>451</v>
      </c>
      <c r="D19" s="112" t="s">
        <v>451</v>
      </c>
      <c r="E19" s="114">
        <v>0</v>
      </c>
    </row>
    <row r="20" ht="15" customHeight="1" spans="1:5">
      <c r="A20" s="113" t="s">
        <v>466</v>
      </c>
      <c r="B20" s="110" t="s">
        <v>63</v>
      </c>
      <c r="C20" s="112" t="s">
        <v>451</v>
      </c>
      <c r="D20" s="112" t="s">
        <v>451</v>
      </c>
      <c r="E20" s="114">
        <v>0</v>
      </c>
    </row>
    <row r="21" ht="15" customHeight="1" spans="1:5">
      <c r="A21" s="113" t="s">
        <v>467</v>
      </c>
      <c r="B21" s="110" t="s">
        <v>66</v>
      </c>
      <c r="C21" s="112" t="s">
        <v>451</v>
      </c>
      <c r="D21" s="112" t="s">
        <v>451</v>
      </c>
      <c r="E21" s="114" t="s">
        <v>468</v>
      </c>
    </row>
    <row r="22" ht="15" customHeight="1" spans="1:5">
      <c r="A22" s="113" t="s">
        <v>469</v>
      </c>
      <c r="B22" s="110" t="s">
        <v>69</v>
      </c>
      <c r="C22" s="112" t="s">
        <v>451</v>
      </c>
      <c r="D22" s="112" t="s">
        <v>451</v>
      </c>
      <c r="E22" s="114">
        <v>0</v>
      </c>
    </row>
    <row r="23" ht="15" customHeight="1" spans="1:5">
      <c r="A23" s="113" t="s">
        <v>470</v>
      </c>
      <c r="B23" s="110" t="s">
        <v>72</v>
      </c>
      <c r="C23" s="112" t="s">
        <v>451</v>
      </c>
      <c r="D23" s="112" t="s">
        <v>451</v>
      </c>
      <c r="E23" s="114" t="s">
        <v>471</v>
      </c>
    </row>
    <row r="24" ht="15" customHeight="1" spans="1:5">
      <c r="A24" s="113" t="s">
        <v>472</v>
      </c>
      <c r="B24" s="110" t="s">
        <v>75</v>
      </c>
      <c r="C24" s="112" t="s">
        <v>451</v>
      </c>
      <c r="D24" s="112" t="s">
        <v>451</v>
      </c>
      <c r="E24" s="114">
        <v>0</v>
      </c>
    </row>
    <row r="25" ht="15" customHeight="1" spans="1:5">
      <c r="A25" s="113" t="s">
        <v>473</v>
      </c>
      <c r="B25" s="110" t="s">
        <v>78</v>
      </c>
      <c r="C25" s="112" t="s">
        <v>451</v>
      </c>
      <c r="D25" s="112" t="s">
        <v>451</v>
      </c>
      <c r="E25" s="114">
        <v>0</v>
      </c>
    </row>
    <row r="26" ht="15" customHeight="1" spans="1:5">
      <c r="A26" s="113" t="s">
        <v>474</v>
      </c>
      <c r="B26" s="110" t="s">
        <v>81</v>
      </c>
      <c r="C26" s="112" t="s">
        <v>451</v>
      </c>
      <c r="D26" s="112" t="s">
        <v>451</v>
      </c>
      <c r="E26" s="114">
        <v>0</v>
      </c>
    </row>
    <row r="27" ht="15" customHeight="1" spans="1:5">
      <c r="A27" s="111" t="s">
        <v>475</v>
      </c>
      <c r="B27" s="110" t="s">
        <v>84</v>
      </c>
      <c r="C27" s="112" t="s">
        <v>451</v>
      </c>
      <c r="D27" s="112" t="s">
        <v>451</v>
      </c>
      <c r="E27" s="114" t="s">
        <v>476</v>
      </c>
    </row>
    <row r="28" ht="15" customHeight="1" spans="1:5">
      <c r="A28" s="113" t="s">
        <v>477</v>
      </c>
      <c r="B28" s="110" t="s">
        <v>87</v>
      </c>
      <c r="C28" s="112" t="s">
        <v>451</v>
      </c>
      <c r="D28" s="112" t="s">
        <v>451</v>
      </c>
      <c r="E28" s="114">
        <v>0</v>
      </c>
    </row>
    <row r="29" ht="15" customHeight="1" spans="1:5">
      <c r="A29" s="113" t="s">
        <v>478</v>
      </c>
      <c r="B29" s="110" t="s">
        <v>90</v>
      </c>
      <c r="C29" s="112" t="s">
        <v>451</v>
      </c>
      <c r="D29" s="112" t="s">
        <v>451</v>
      </c>
      <c r="E29" s="114" t="s">
        <v>476</v>
      </c>
    </row>
    <row r="30" ht="41.25" customHeight="1" spans="1:5">
      <c r="A30" s="108" t="s">
        <v>479</v>
      </c>
      <c r="B30" s="108"/>
      <c r="C30" s="108"/>
      <c r="D30" s="108"/>
      <c r="E30" s="108"/>
    </row>
    <row r="31" ht="21" customHeight="1" spans="1:5">
      <c r="A31" s="108" t="s">
        <v>480</v>
      </c>
      <c r="B31" s="108"/>
      <c r="C31" s="108"/>
      <c r="D31" s="108"/>
      <c r="E31" s="108"/>
    </row>
    <row r="33" spans="3:3">
      <c r="C33" s="109" t="s">
        <v>481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C8" sqref="C8:E11"/>
    </sheetView>
  </sheetViews>
  <sheetFormatPr defaultColWidth="9" defaultRowHeight="13.5" outlineLevelCol="4"/>
  <cols>
    <col min="1" max="1" width="43.75" customWidth="1"/>
    <col min="2" max="2" width="11" customWidth="1"/>
    <col min="3" max="5" width="16.25" customWidth="1"/>
  </cols>
  <sheetData>
    <row r="1" ht="25.5" spans="2:2">
      <c r="B1" s="102" t="s">
        <v>482</v>
      </c>
    </row>
    <row r="2" ht="14.25" spans="5:5">
      <c r="E2" s="103" t="s">
        <v>483</v>
      </c>
    </row>
    <row r="3" ht="14.25" spans="1:5">
      <c r="A3" s="103" t="s">
        <v>2</v>
      </c>
      <c r="E3" s="103" t="s">
        <v>3</v>
      </c>
    </row>
    <row r="4" ht="15" customHeight="1" spans="1:5">
      <c r="A4" s="104" t="s">
        <v>445</v>
      </c>
      <c r="B4" s="104" t="s">
        <v>7</v>
      </c>
      <c r="C4" s="104" t="s">
        <v>446</v>
      </c>
      <c r="D4" s="104" t="s">
        <v>447</v>
      </c>
      <c r="E4" s="104" t="s">
        <v>448</v>
      </c>
    </row>
    <row r="5" ht="15" customHeight="1" spans="1:5">
      <c r="A5" s="105" t="s">
        <v>449</v>
      </c>
      <c r="B5" s="106"/>
      <c r="C5" s="106" t="s">
        <v>11</v>
      </c>
      <c r="D5" s="106" t="s">
        <v>12</v>
      </c>
      <c r="E5" s="106" t="s">
        <v>21</v>
      </c>
    </row>
    <row r="6" ht="15" customHeight="1" spans="1:5">
      <c r="A6" s="105" t="s">
        <v>484</v>
      </c>
      <c r="B6" s="106" t="s">
        <v>11</v>
      </c>
      <c r="C6" s="106" t="s">
        <v>451</v>
      </c>
      <c r="D6" s="106" t="s">
        <v>451</v>
      </c>
      <c r="E6" s="106" t="s">
        <v>451</v>
      </c>
    </row>
    <row r="7" ht="15" customHeight="1" spans="1:5">
      <c r="A7" s="105" t="s">
        <v>452</v>
      </c>
      <c r="B7" s="106" t="s">
        <v>12</v>
      </c>
      <c r="C7" s="107">
        <v>0.99</v>
      </c>
      <c r="D7" s="107" t="s">
        <v>453</v>
      </c>
      <c r="E7" s="107" t="s">
        <v>453</v>
      </c>
    </row>
    <row r="8" ht="15" customHeight="1" spans="1:5">
      <c r="A8" s="105" t="s">
        <v>454</v>
      </c>
      <c r="B8" s="106" t="s">
        <v>21</v>
      </c>
      <c r="C8" s="107">
        <v>0</v>
      </c>
      <c r="D8" s="107">
        <v>0</v>
      </c>
      <c r="E8" s="107" t="s">
        <v>26</v>
      </c>
    </row>
    <row r="9" ht="15" customHeight="1" spans="1:5">
      <c r="A9" s="105" t="s">
        <v>455</v>
      </c>
      <c r="B9" s="106" t="s">
        <v>25</v>
      </c>
      <c r="C9" s="107">
        <v>0</v>
      </c>
      <c r="D9" s="107">
        <v>0</v>
      </c>
      <c r="E9" s="107" t="s">
        <v>26</v>
      </c>
    </row>
    <row r="10" ht="15" customHeight="1" spans="1:5">
      <c r="A10" s="105" t="s">
        <v>456</v>
      </c>
      <c r="B10" s="106" t="s">
        <v>30</v>
      </c>
      <c r="C10" s="107">
        <v>0</v>
      </c>
      <c r="D10" s="107">
        <v>0</v>
      </c>
      <c r="E10" s="107" t="s">
        <v>26</v>
      </c>
    </row>
    <row r="11" ht="15" customHeight="1" spans="1:5">
      <c r="A11" s="105" t="s">
        <v>457</v>
      </c>
      <c r="B11" s="106" t="s">
        <v>34</v>
      </c>
      <c r="C11" s="107">
        <v>0</v>
      </c>
      <c r="D11" s="107">
        <v>0</v>
      </c>
      <c r="E11" s="107" t="s">
        <v>26</v>
      </c>
    </row>
    <row r="12" ht="15" customHeight="1" spans="1:5">
      <c r="A12" s="105" t="s">
        <v>458</v>
      </c>
      <c r="B12" s="106" t="s">
        <v>38</v>
      </c>
      <c r="C12" s="107">
        <v>0.99</v>
      </c>
      <c r="D12" s="107" t="s">
        <v>453</v>
      </c>
      <c r="E12" s="107" t="s">
        <v>453</v>
      </c>
    </row>
    <row r="13" ht="15" customHeight="1" spans="1:5">
      <c r="A13" s="105" t="s">
        <v>459</v>
      </c>
      <c r="B13" s="106" t="s">
        <v>42</v>
      </c>
      <c r="C13" s="106" t="s">
        <v>451</v>
      </c>
      <c r="D13" s="106" t="s">
        <v>451</v>
      </c>
      <c r="E13" s="107">
        <v>0.08</v>
      </c>
    </row>
    <row r="14" ht="15" customHeight="1" spans="1:5">
      <c r="A14" s="105" t="s">
        <v>460</v>
      </c>
      <c r="B14" s="106" t="s">
        <v>45</v>
      </c>
      <c r="C14" s="106" t="s">
        <v>451</v>
      </c>
      <c r="D14" s="106" t="s">
        <v>451</v>
      </c>
      <c r="E14" s="107"/>
    </row>
    <row r="15" ht="15" customHeight="1" spans="1:5">
      <c r="A15" s="105" t="s">
        <v>461</v>
      </c>
      <c r="B15" s="106" t="s">
        <v>48</v>
      </c>
      <c r="C15" s="106" t="s">
        <v>451</v>
      </c>
      <c r="D15" s="106" t="s">
        <v>451</v>
      </c>
      <c r="E15" s="107"/>
    </row>
    <row r="16" ht="48" customHeight="1" spans="1:5">
      <c r="A16" s="108" t="s">
        <v>485</v>
      </c>
      <c r="B16" s="108"/>
      <c r="C16" s="108"/>
      <c r="D16" s="108"/>
      <c r="E16" s="108"/>
    </row>
    <row r="18" spans="2:2">
      <c r="B18" s="109" t="s">
        <v>481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9" defaultRowHeight="14.25"/>
  <cols>
    <col min="1" max="1" width="6.25" style="74" customWidth="1"/>
    <col min="2" max="2" width="5.125" style="74" customWidth="1"/>
    <col min="3" max="4" width="9.75" style="74" customWidth="1"/>
    <col min="5" max="5" width="9.125" style="74" customWidth="1"/>
    <col min="6" max="6" width="9.53333333333333" style="74" customWidth="1"/>
    <col min="7" max="7" width="6.75" style="74" customWidth="1"/>
    <col min="8" max="8" width="8.53333333333333" style="74" customWidth="1"/>
    <col min="9" max="11" width="6.75" style="74" customWidth="1"/>
    <col min="12" max="12" width="8.50833333333333" style="74" customWidth="1"/>
    <col min="13" max="13" width="7.875" style="74" customWidth="1"/>
    <col min="14" max="14" width="7.25" style="75" customWidth="1"/>
    <col min="15" max="15" width="7.25" style="74" customWidth="1"/>
    <col min="16" max="16" width="9.125" style="74" customWidth="1"/>
    <col min="17" max="17" width="9" style="74"/>
    <col min="18" max="20" width="7.375" style="74" customWidth="1"/>
    <col min="21" max="21" width="6.75" style="74" customWidth="1"/>
    <col min="22" max="16384" width="9" style="74"/>
  </cols>
  <sheetData>
    <row r="1" s="44" customFormat="1" ht="36" customHeight="1" spans="1:21">
      <c r="A1" s="76" t="s">
        <v>486</v>
      </c>
      <c r="B1" s="76"/>
      <c r="C1" s="76"/>
      <c r="D1" s="76"/>
      <c r="E1" s="76"/>
      <c r="F1" s="76"/>
      <c r="G1" s="76"/>
      <c r="H1" s="76"/>
      <c r="I1" s="76"/>
      <c r="J1" s="76"/>
      <c r="K1" s="76"/>
      <c r="L1" s="76"/>
      <c r="M1" s="76"/>
      <c r="N1" s="90"/>
      <c r="O1" s="76"/>
      <c r="P1" s="76"/>
      <c r="Q1" s="76"/>
      <c r="R1" s="76"/>
      <c r="S1" s="76"/>
      <c r="T1" s="76"/>
      <c r="U1" s="76"/>
    </row>
    <row r="2" s="44" customFormat="1" ht="18" customHeight="1" spans="1:21">
      <c r="A2" s="46"/>
      <c r="B2" s="46"/>
      <c r="C2" s="46"/>
      <c r="D2" s="46"/>
      <c r="E2" s="46"/>
      <c r="F2" s="46"/>
      <c r="G2" s="46"/>
      <c r="H2" s="46"/>
      <c r="I2" s="46"/>
      <c r="J2" s="46"/>
      <c r="K2" s="46"/>
      <c r="L2" s="46"/>
      <c r="M2" s="46"/>
      <c r="N2" s="53"/>
      <c r="U2" s="47" t="s">
        <v>487</v>
      </c>
    </row>
    <row r="3" s="44" customFormat="1" ht="18" customHeight="1" spans="1:21">
      <c r="A3" s="48" t="s">
        <v>2</v>
      </c>
      <c r="B3" s="46"/>
      <c r="C3" s="46"/>
      <c r="D3" s="46"/>
      <c r="E3" s="49"/>
      <c r="F3" s="49"/>
      <c r="G3" s="46"/>
      <c r="H3" s="46"/>
      <c r="I3" s="46"/>
      <c r="J3" s="46"/>
      <c r="K3" s="46"/>
      <c r="L3" s="46"/>
      <c r="M3" s="46"/>
      <c r="N3" s="53"/>
      <c r="U3" s="47" t="s">
        <v>3</v>
      </c>
    </row>
    <row r="4" s="44" customFormat="1" ht="24" customHeight="1" spans="1:21">
      <c r="A4" s="77" t="s">
        <v>6</v>
      </c>
      <c r="B4" s="77" t="s">
        <v>7</v>
      </c>
      <c r="C4" s="78" t="s">
        <v>488</v>
      </c>
      <c r="D4" s="79" t="s">
        <v>489</v>
      </c>
      <c r="E4" s="77" t="s">
        <v>490</v>
      </c>
      <c r="F4" s="80" t="s">
        <v>491</v>
      </c>
      <c r="G4" s="81"/>
      <c r="H4" s="81"/>
      <c r="I4" s="81"/>
      <c r="J4" s="81"/>
      <c r="K4" s="81"/>
      <c r="L4" s="81"/>
      <c r="M4" s="81"/>
      <c r="N4" s="91"/>
      <c r="O4" s="92"/>
      <c r="P4" s="93" t="s">
        <v>492</v>
      </c>
      <c r="Q4" s="77" t="s">
        <v>493</v>
      </c>
      <c r="R4" s="78" t="s">
        <v>494</v>
      </c>
      <c r="S4" s="97"/>
      <c r="T4" s="98" t="s">
        <v>495</v>
      </c>
      <c r="U4" s="97"/>
    </row>
    <row r="5" s="44" customFormat="1" ht="36" customHeight="1" spans="1:21">
      <c r="A5" s="77"/>
      <c r="B5" s="77"/>
      <c r="C5" s="82"/>
      <c r="D5" s="79"/>
      <c r="E5" s="77"/>
      <c r="F5" s="83" t="s">
        <v>126</v>
      </c>
      <c r="G5" s="83"/>
      <c r="H5" s="83" t="s">
        <v>496</v>
      </c>
      <c r="I5" s="83"/>
      <c r="J5" s="94" t="s">
        <v>497</v>
      </c>
      <c r="K5" s="95"/>
      <c r="L5" s="96" t="s">
        <v>498</v>
      </c>
      <c r="M5" s="96"/>
      <c r="N5" s="50" t="s">
        <v>499</v>
      </c>
      <c r="O5" s="50"/>
      <c r="P5" s="93"/>
      <c r="Q5" s="77"/>
      <c r="R5" s="84"/>
      <c r="S5" s="99"/>
      <c r="T5" s="100"/>
      <c r="U5" s="99"/>
    </row>
    <row r="6" s="44" customFormat="1" ht="24" customHeight="1" spans="1:21">
      <c r="A6" s="77"/>
      <c r="B6" s="77"/>
      <c r="C6" s="84"/>
      <c r="D6" s="79"/>
      <c r="E6" s="77"/>
      <c r="F6" s="83" t="s">
        <v>500</v>
      </c>
      <c r="G6" s="85" t="s">
        <v>501</v>
      </c>
      <c r="H6" s="83" t="s">
        <v>500</v>
      </c>
      <c r="I6" s="85" t="s">
        <v>501</v>
      </c>
      <c r="J6" s="83" t="s">
        <v>500</v>
      </c>
      <c r="K6" s="85" t="s">
        <v>501</v>
      </c>
      <c r="L6" s="83" t="s">
        <v>500</v>
      </c>
      <c r="M6" s="85" t="s">
        <v>501</v>
      </c>
      <c r="N6" s="83" t="s">
        <v>500</v>
      </c>
      <c r="O6" s="85" t="s">
        <v>501</v>
      </c>
      <c r="P6" s="93"/>
      <c r="Q6" s="77"/>
      <c r="R6" s="83" t="s">
        <v>500</v>
      </c>
      <c r="S6" s="101" t="s">
        <v>501</v>
      </c>
      <c r="T6" s="83" t="s">
        <v>500</v>
      </c>
      <c r="U6" s="85" t="s">
        <v>501</v>
      </c>
    </row>
    <row r="7" s="73" customFormat="1" ht="24" customHeight="1" spans="1:21">
      <c r="A7" s="77" t="s">
        <v>10</v>
      </c>
      <c r="B7" s="77"/>
      <c r="C7" s="77">
        <v>1</v>
      </c>
      <c r="D7" s="85" t="s">
        <v>12</v>
      </c>
      <c r="E7" s="77">
        <v>3</v>
      </c>
      <c r="F7" s="77">
        <v>4</v>
      </c>
      <c r="G7" s="85" t="s">
        <v>30</v>
      </c>
      <c r="H7" s="77">
        <v>6</v>
      </c>
      <c r="I7" s="77">
        <v>7</v>
      </c>
      <c r="J7" s="85" t="s">
        <v>42</v>
      </c>
      <c r="K7" s="77">
        <v>9</v>
      </c>
      <c r="L7" s="77">
        <v>10</v>
      </c>
      <c r="M7" s="85" t="s">
        <v>51</v>
      </c>
      <c r="N7" s="77">
        <v>12</v>
      </c>
      <c r="O7" s="77">
        <v>13</v>
      </c>
      <c r="P7" s="85" t="s">
        <v>60</v>
      </c>
      <c r="Q7" s="77">
        <v>15</v>
      </c>
      <c r="R7" s="77">
        <v>16</v>
      </c>
      <c r="S7" s="85" t="s">
        <v>69</v>
      </c>
      <c r="T7" s="77">
        <v>18</v>
      </c>
      <c r="U7" s="77">
        <v>19</v>
      </c>
    </row>
    <row r="8" s="44" customFormat="1" ht="24" customHeight="1" spans="1:21">
      <c r="A8" s="86" t="s">
        <v>131</v>
      </c>
      <c r="B8" s="77">
        <v>1</v>
      </c>
      <c r="C8" s="87">
        <v>443.12</v>
      </c>
      <c r="D8" s="87">
        <f>E8+F8+R8</f>
        <v>655.09</v>
      </c>
      <c r="E8" s="87">
        <v>381.98</v>
      </c>
      <c r="F8" s="88">
        <v>271.48</v>
      </c>
      <c r="G8" s="88">
        <v>60.81</v>
      </c>
      <c r="H8" s="87">
        <v>66.47</v>
      </c>
      <c r="I8" s="87">
        <v>0</v>
      </c>
      <c r="J8" s="87">
        <v>0</v>
      </c>
      <c r="K8" s="87">
        <v>0</v>
      </c>
      <c r="L8" s="87">
        <v>0</v>
      </c>
      <c r="M8" s="87">
        <v>0</v>
      </c>
      <c r="N8" s="88">
        <v>205.01</v>
      </c>
      <c r="O8" s="88">
        <v>60.81</v>
      </c>
      <c r="P8" s="88">
        <v>0</v>
      </c>
      <c r="Q8" s="88">
        <v>0</v>
      </c>
      <c r="R8" s="88">
        <v>1.63</v>
      </c>
      <c r="S8" s="88">
        <v>0.33</v>
      </c>
      <c r="T8" s="88">
        <v>0</v>
      </c>
      <c r="U8" s="88">
        <v>0</v>
      </c>
    </row>
    <row r="9" s="44" customFormat="1" ht="49" customHeight="1" spans="1:21">
      <c r="A9" s="89" t="s">
        <v>502</v>
      </c>
      <c r="B9" s="89"/>
      <c r="C9" s="89"/>
      <c r="D9" s="89"/>
      <c r="E9" s="89"/>
      <c r="F9" s="89"/>
      <c r="G9" s="89"/>
      <c r="H9" s="89"/>
      <c r="I9" s="89"/>
      <c r="J9" s="89"/>
      <c r="K9" s="89"/>
      <c r="L9" s="89"/>
      <c r="M9" s="89"/>
      <c r="N9" s="89"/>
      <c r="O9" s="89"/>
      <c r="P9" s="89"/>
      <c r="Q9" s="89"/>
      <c r="R9" s="89"/>
      <c r="S9" s="89"/>
      <c r="T9" s="89"/>
      <c r="U9" s="89"/>
    </row>
    <row r="10" s="74" customFormat="1" ht="26.25" customHeight="1" spans="14:14">
      <c r="N10" s="75"/>
    </row>
    <row r="11" s="74" customFormat="1" ht="26.25" customHeight="1" spans="14:14">
      <c r="N11" s="75"/>
    </row>
    <row r="12" s="74" customFormat="1" ht="26.25" customHeight="1" spans="14:14">
      <c r="N12" s="75"/>
    </row>
    <row r="13" s="74" customFormat="1" ht="26.25" customHeight="1" spans="14:14">
      <c r="N13" s="75"/>
    </row>
    <row r="14" s="74" customFormat="1" ht="26.25" customHeight="1" spans="14:14">
      <c r="N14" s="75"/>
    </row>
    <row r="15" s="74" customFormat="1" ht="26.25" customHeight="1" spans="14:14">
      <c r="N15" s="75"/>
    </row>
    <row r="16" s="74" customFormat="1" ht="26.25" customHeight="1" spans="14:14">
      <c r="N16" s="75"/>
    </row>
    <row r="17" s="74" customFormat="1" ht="26.25" customHeight="1" spans="14:14">
      <c r="N17" s="75"/>
    </row>
    <row r="18" s="74" customFormat="1" ht="26.25" customHeight="1" spans="14:14">
      <c r="N18" s="75"/>
    </row>
    <row r="19" s="74" customFormat="1" ht="26.25" customHeight="1" spans="14:14">
      <c r="N19" s="75"/>
    </row>
    <row r="20" s="74" customFormat="1" ht="26.25" customHeight="1" spans="14:14">
      <c r="N20" s="75"/>
    </row>
    <row r="21" s="74" customFormat="1" ht="26.25" customHeight="1" spans="14:14">
      <c r="N21" s="75"/>
    </row>
    <row r="22" s="74" customFormat="1" ht="26.25" customHeight="1" spans="14:14">
      <c r="N22" s="75"/>
    </row>
    <row r="23" s="74" customFormat="1" ht="26.25" customHeight="1" spans="14:14">
      <c r="N23" s="75"/>
    </row>
    <row r="24" s="74" customFormat="1" ht="26.25" customHeight="1" spans="14:14">
      <c r="N24" s="75"/>
    </row>
    <row r="25" s="74" customFormat="1" ht="26.25" customHeight="1" spans="14:14">
      <c r="N25" s="75"/>
    </row>
    <row r="26" s="74" customFormat="1" ht="26.25" customHeight="1" spans="14:14">
      <c r="N26" s="75"/>
    </row>
    <row r="27" s="74" customFormat="1" ht="26.25" customHeight="1" spans="14:14">
      <c r="N27" s="75"/>
    </row>
    <row r="28" s="74" customFormat="1" ht="26.25" customHeight="1" spans="14:14">
      <c r="N28" s="75"/>
    </row>
    <row r="29" s="74" customFormat="1" ht="26.25" customHeight="1" spans="14:14">
      <c r="N29" s="75"/>
    </row>
    <row r="30" s="74" customFormat="1" ht="26.25" customHeight="1" spans="14:14">
      <c r="N30" s="75"/>
    </row>
    <row r="31" s="74" customFormat="1" ht="26.25" customHeight="1" spans="14:14">
      <c r="N31" s="75"/>
    </row>
    <row r="32" s="74" customFormat="1" ht="26.25" customHeight="1" spans="14:14">
      <c r="N32" s="75"/>
    </row>
    <row r="33" s="74" customFormat="1" ht="26.25" customHeight="1" spans="14:14">
      <c r="N33" s="75"/>
    </row>
    <row r="34" s="74" customFormat="1" ht="26.25" customHeight="1" spans="14:14">
      <c r="N34" s="75"/>
    </row>
    <row r="35" s="74" customFormat="1" ht="26.25" customHeight="1" spans="14:14">
      <c r="N35" s="75"/>
    </row>
    <row r="36" s="74" customFormat="1" ht="26.25" customHeight="1" spans="14:14">
      <c r="N36" s="75"/>
    </row>
    <row r="37" s="74" customFormat="1" ht="26.25" customHeight="1" spans="14:14">
      <c r="N37" s="75"/>
    </row>
    <row r="38" s="74" customFormat="1" ht="26.25" customHeight="1" spans="14:14">
      <c r="N38" s="75"/>
    </row>
    <row r="39" s="74" customFormat="1" ht="26.25" customHeight="1" spans="14:14">
      <c r="N39" s="75"/>
    </row>
    <row r="40" s="74" customFormat="1" ht="26.25" customHeight="1" spans="14:14">
      <c r="N40" s="75"/>
    </row>
    <row r="41" s="74" customFormat="1" ht="26.25" customHeight="1" spans="14:14">
      <c r="N41" s="75"/>
    </row>
    <row r="42" s="74" customFormat="1" ht="26.25" customHeight="1" spans="14:14">
      <c r="N42" s="75"/>
    </row>
    <row r="43" s="74" customFormat="1" ht="26.25" customHeight="1" spans="14:14">
      <c r="N43" s="75"/>
    </row>
    <row r="44" s="74" customFormat="1" ht="26.25" customHeight="1" spans="14:14">
      <c r="N44" s="75"/>
    </row>
    <row r="45" s="74" customFormat="1" ht="26.25" customHeight="1" spans="14:14">
      <c r="N45" s="75"/>
    </row>
    <row r="46" s="74" customFormat="1" ht="26.25" customHeight="1" spans="14:14">
      <c r="N46" s="75"/>
    </row>
    <row r="47" s="74" customFormat="1" ht="26.25" customHeight="1" spans="14:14">
      <c r="N47" s="75"/>
    </row>
    <row r="48" s="74" customFormat="1" ht="26.25" customHeight="1" spans="14:14">
      <c r="N48" s="75"/>
    </row>
    <row r="49" s="74" customFormat="1" ht="26.25" customHeight="1" spans="14:14">
      <c r="N49" s="75"/>
    </row>
    <row r="50" s="74" customFormat="1" ht="26.25" customHeight="1" spans="14:14">
      <c r="N50" s="75"/>
    </row>
    <row r="51" s="74" customFormat="1" ht="26.25" customHeight="1" spans="14:14">
      <c r="N51" s="75"/>
    </row>
    <row r="52" s="74" customFormat="1" ht="26.25" customHeight="1" spans="14:14">
      <c r="N52" s="75"/>
    </row>
    <row r="53" s="74" customFormat="1" ht="26.25" customHeight="1" spans="14:14">
      <c r="N53" s="75"/>
    </row>
    <row r="54" s="74" customFormat="1" ht="26.25" customHeight="1" spans="14:14">
      <c r="N54" s="75"/>
    </row>
    <row r="55" s="74" customFormat="1" ht="26.25" customHeight="1" spans="14:14">
      <c r="N55" s="75"/>
    </row>
    <row r="56" s="74" customFormat="1" ht="26.25" customHeight="1" spans="14:14">
      <c r="N56" s="75"/>
    </row>
    <row r="57" s="74" customFormat="1" ht="26.25" customHeight="1" spans="14:14">
      <c r="N57" s="75"/>
    </row>
    <row r="58" s="74" customFormat="1" ht="26.25" customHeight="1" spans="14:14">
      <c r="N58" s="75"/>
    </row>
    <row r="59" s="74" customFormat="1" ht="26.25" customHeight="1" spans="14:14">
      <c r="N59" s="75"/>
    </row>
    <row r="60" s="74" customFormat="1" ht="26.25" customHeight="1" spans="14:14">
      <c r="N60" s="75"/>
    </row>
    <row r="61" s="74" customFormat="1" ht="26.25" customHeight="1" spans="14:14">
      <c r="N61" s="75"/>
    </row>
    <row r="62" s="74" customFormat="1" ht="26.25" customHeight="1" spans="14:14">
      <c r="N62" s="75"/>
    </row>
    <row r="63" s="74" customFormat="1" ht="26.25" customHeight="1" spans="14:14">
      <c r="N63" s="75"/>
    </row>
    <row r="64" s="74" customFormat="1" ht="26.25" customHeight="1" spans="14:14">
      <c r="N64" s="75"/>
    </row>
    <row r="65" s="74" customFormat="1" ht="26.25" customHeight="1" spans="14:14">
      <c r="N65" s="75"/>
    </row>
    <row r="66" s="74" customFormat="1" ht="26.25" customHeight="1" spans="14:14">
      <c r="N66" s="75"/>
    </row>
    <row r="67" s="74" customFormat="1" ht="26.25" customHeight="1" spans="14:14">
      <c r="N67" s="75"/>
    </row>
    <row r="68" s="74" customFormat="1" ht="26.25" customHeight="1" spans="14:14">
      <c r="N68" s="75"/>
    </row>
    <row r="69" s="74" customFormat="1" ht="26.25" customHeight="1" spans="14:14">
      <c r="N69" s="75"/>
    </row>
    <row r="70" s="74" customFormat="1" ht="26.25" customHeight="1" spans="14:14">
      <c r="N70" s="75"/>
    </row>
    <row r="71" s="74" customFormat="1" ht="26.25" customHeight="1" spans="14:14">
      <c r="N71" s="75"/>
    </row>
    <row r="72" s="74" customFormat="1" ht="26.25" customHeight="1" spans="14:14">
      <c r="N72" s="75"/>
    </row>
    <row r="73" s="74" customFormat="1" ht="26.25" customHeight="1" spans="14:14">
      <c r="N73" s="75"/>
    </row>
    <row r="74" s="74" customFormat="1" ht="26.25" customHeight="1" spans="14:14">
      <c r="N74" s="75"/>
    </row>
    <row r="75" s="74" customFormat="1" ht="26.25" customHeight="1" spans="14:14">
      <c r="N75" s="75"/>
    </row>
    <row r="76" s="74" customFormat="1" ht="26.25" customHeight="1" spans="14:14">
      <c r="N76" s="75"/>
    </row>
    <row r="77" s="74" customFormat="1" ht="26.25" customHeight="1" spans="14:14">
      <c r="N77" s="75"/>
    </row>
    <row r="78" s="74" customFormat="1" ht="26.25" customHeight="1" spans="14:14">
      <c r="N78" s="75"/>
    </row>
    <row r="79" s="74" customFormat="1" ht="26.25" customHeight="1" spans="14:14">
      <c r="N79" s="75"/>
    </row>
    <row r="80" s="74" customFormat="1" ht="26.25" customHeight="1" spans="14:14">
      <c r="N80" s="75"/>
    </row>
    <row r="81" s="74" customFormat="1" ht="26.25" customHeight="1" spans="14:14">
      <c r="N81" s="75"/>
    </row>
    <row r="82" s="74" customFormat="1" ht="26.25" customHeight="1" spans="14:14">
      <c r="N82" s="75"/>
    </row>
    <row r="83" s="74" customFormat="1" ht="26.25" customHeight="1" spans="14:14">
      <c r="N83" s="75"/>
    </row>
    <row r="84" s="74" customFormat="1" ht="26.25" customHeight="1" spans="14:14">
      <c r="N84" s="75"/>
    </row>
    <row r="85" s="74" customFormat="1" ht="26.25" customHeight="1" spans="14:14">
      <c r="N85" s="75"/>
    </row>
    <row r="86" s="74" customFormat="1" ht="26.25" customHeight="1" spans="14:14">
      <c r="N86" s="75"/>
    </row>
    <row r="87" s="74" customFormat="1" ht="26.25" customHeight="1" spans="14:14">
      <c r="N87" s="75"/>
    </row>
    <row r="88" s="74" customFormat="1" ht="26.25" customHeight="1" spans="14:14">
      <c r="N88" s="75"/>
    </row>
    <row r="89" s="74" customFormat="1" ht="26.25" customHeight="1" spans="14:14">
      <c r="N89" s="75"/>
    </row>
    <row r="90" s="74" customFormat="1" ht="26.25" customHeight="1" spans="14:14">
      <c r="N90" s="75"/>
    </row>
    <row r="91" s="74" customFormat="1" ht="26.25" customHeight="1" spans="14:14">
      <c r="N91" s="75"/>
    </row>
    <row r="92" s="74" customFormat="1" ht="26.25" customHeight="1" spans="14:14">
      <c r="N92" s="75"/>
    </row>
    <row r="93" s="74" customFormat="1" ht="26.25" customHeight="1" spans="14:14">
      <c r="N93" s="75"/>
    </row>
    <row r="94" s="74" customFormat="1" ht="26.25" customHeight="1" spans="14:14">
      <c r="N94" s="75"/>
    </row>
    <row r="95" s="74" customFormat="1" ht="26.25" customHeight="1" spans="14:14">
      <c r="N95" s="75"/>
    </row>
    <row r="96" s="74" customFormat="1" ht="26.25" customHeight="1" spans="14:14">
      <c r="N96" s="75"/>
    </row>
    <row r="97" s="74" customFormat="1" ht="26.25" customHeight="1" spans="14:14">
      <c r="N97" s="75"/>
    </row>
    <row r="98" s="74" customFormat="1" ht="26.25" customHeight="1" spans="14:14">
      <c r="N98" s="75"/>
    </row>
    <row r="99" s="74" customFormat="1" ht="26.25" customHeight="1" spans="14:14">
      <c r="N99" s="75"/>
    </row>
    <row r="100" s="74" customFormat="1" ht="26.25" customHeight="1" spans="14:14">
      <c r="N100" s="75"/>
    </row>
    <row r="101" s="74" customFormat="1" ht="26.25" customHeight="1" spans="14:14">
      <c r="N101" s="75"/>
    </row>
    <row r="102" s="74" customFormat="1" ht="26.25" customHeight="1" spans="14:14">
      <c r="N102" s="75"/>
    </row>
    <row r="103" s="74" customFormat="1" ht="26.25" customHeight="1" spans="14:14">
      <c r="N103" s="75"/>
    </row>
    <row r="104" s="74" customFormat="1" ht="26.25" customHeight="1" spans="14:14">
      <c r="N104" s="75"/>
    </row>
    <row r="105" s="74" customFormat="1" ht="26.25" customHeight="1" spans="14:14">
      <c r="N105" s="75"/>
    </row>
    <row r="106" s="74" customFormat="1" ht="26.25" customHeight="1" spans="14:14">
      <c r="N106" s="75"/>
    </row>
    <row r="107" s="74" customFormat="1" ht="26.25" customHeight="1" spans="14:14">
      <c r="N107" s="75"/>
    </row>
    <row r="108" s="74" customFormat="1" ht="26.25" customHeight="1" spans="14:14">
      <c r="N108" s="75"/>
    </row>
    <row r="109" s="74" customFormat="1" ht="26.25" customHeight="1" spans="14:14">
      <c r="N109" s="75"/>
    </row>
    <row r="110" s="74" customFormat="1" ht="26.25" customHeight="1" spans="14:14">
      <c r="N110" s="75"/>
    </row>
    <row r="111" s="74" customFormat="1" ht="26.25" customHeight="1" spans="14:14">
      <c r="N111" s="75"/>
    </row>
    <row r="112" s="74" customFormat="1" ht="26.25" customHeight="1" spans="14:14">
      <c r="N112" s="75"/>
    </row>
    <row r="113" s="74" customFormat="1" ht="26.25" customHeight="1" spans="14:14">
      <c r="N113" s="75"/>
    </row>
    <row r="114" s="74" customFormat="1" ht="26.25" customHeight="1" spans="14:14">
      <c r="N114" s="75"/>
    </row>
    <row r="115" s="74" customFormat="1" ht="26.25" customHeight="1" spans="14:14">
      <c r="N115" s="75"/>
    </row>
    <row r="116" s="74" customFormat="1" ht="26.25" customHeight="1" spans="14:14">
      <c r="N116" s="75"/>
    </row>
    <row r="117" s="74" customFormat="1" ht="26.25" customHeight="1" spans="14:14">
      <c r="N117" s="75"/>
    </row>
    <row r="118" s="74" customFormat="1" ht="26.25" customHeight="1" spans="14:14">
      <c r="N118" s="75"/>
    </row>
    <row r="119" s="74" customFormat="1" ht="26.25" customHeight="1" spans="14:14">
      <c r="N119" s="75"/>
    </row>
    <row r="120" s="74" customFormat="1" ht="26.25" customHeight="1" spans="14:14">
      <c r="N120" s="75"/>
    </row>
    <row r="121" s="74" customFormat="1" ht="26.25" customHeight="1" spans="14:14">
      <c r="N121" s="75"/>
    </row>
    <row r="122" s="74" customFormat="1" ht="26.25" customHeight="1" spans="14:14">
      <c r="N122" s="75"/>
    </row>
    <row r="123" s="74" customFormat="1" ht="26.25" customHeight="1" spans="14:14">
      <c r="N123" s="75"/>
    </row>
    <row r="124" s="74" customFormat="1" ht="26.25" customHeight="1" spans="14:14">
      <c r="N124" s="75"/>
    </row>
    <row r="125" s="74" customFormat="1" ht="26.25" customHeight="1" spans="14:14">
      <c r="N125" s="75"/>
    </row>
    <row r="126" s="74" customFormat="1" ht="26.25" customHeight="1" spans="14:14">
      <c r="N126" s="75"/>
    </row>
    <row r="127" s="74" customFormat="1" ht="26.25" customHeight="1" spans="14:14">
      <c r="N127" s="75"/>
    </row>
    <row r="128" s="74" customFormat="1" ht="26.25" customHeight="1" spans="14:14">
      <c r="N128" s="75"/>
    </row>
    <row r="129" s="74" customFormat="1" ht="26.25" customHeight="1" spans="14:14">
      <c r="N129" s="75"/>
    </row>
    <row r="130" s="74" customFormat="1" ht="26.25" customHeight="1" spans="14:14">
      <c r="N130" s="75"/>
    </row>
    <row r="131" s="74" customFormat="1" ht="26.25" customHeight="1" spans="14:14">
      <c r="N131" s="75"/>
    </row>
    <row r="132" s="74" customFormat="1" ht="26.25" customHeight="1" spans="14:14">
      <c r="N132" s="75"/>
    </row>
    <row r="133" s="74" customFormat="1" ht="26.25" customHeight="1" spans="14:14">
      <c r="N133" s="75"/>
    </row>
    <row r="134" s="74" customFormat="1" ht="26.25" customHeight="1" spans="14:14">
      <c r="N134" s="75"/>
    </row>
    <row r="135" s="74" customFormat="1" ht="26.25" customHeight="1" spans="14:14">
      <c r="N135" s="75"/>
    </row>
    <row r="136" s="74" customFormat="1" ht="26.25" customHeight="1" spans="14:14">
      <c r="N136" s="75"/>
    </row>
    <row r="137" s="74" customFormat="1" ht="26.25" customHeight="1" spans="14:14">
      <c r="N137" s="75"/>
    </row>
    <row r="138" s="74" customFormat="1" ht="26.25" customHeight="1" spans="14:14">
      <c r="N138" s="75"/>
    </row>
    <row r="139" s="74" customFormat="1" ht="26.25" customHeight="1" spans="14:14">
      <c r="N139" s="75"/>
    </row>
    <row r="140" s="74" customFormat="1" ht="26.25" customHeight="1" spans="14:14">
      <c r="N140" s="75"/>
    </row>
    <row r="141" s="74" customFormat="1" ht="26.25" customHeight="1" spans="14:14">
      <c r="N141" s="75"/>
    </row>
    <row r="142" s="74" customFormat="1" ht="26.25" customHeight="1" spans="14:14">
      <c r="N142" s="75"/>
    </row>
    <row r="143" s="74" customFormat="1" ht="26.25" customHeight="1" spans="14:14">
      <c r="N143" s="75"/>
    </row>
    <row r="144" s="74" customFormat="1" ht="26.25" customHeight="1" spans="14:14">
      <c r="N144" s="75"/>
    </row>
    <row r="145" s="74" customFormat="1" ht="26.25" customHeight="1" spans="14:14">
      <c r="N145" s="75"/>
    </row>
    <row r="146" s="74" customFormat="1" ht="26.25" customHeight="1" spans="14:14">
      <c r="N146" s="75"/>
    </row>
    <row r="147" s="74" customFormat="1" ht="26.25" customHeight="1" spans="14:14">
      <c r="N147" s="75"/>
    </row>
    <row r="148" s="74" customFormat="1" ht="26.25" customHeight="1" spans="14:14">
      <c r="N148" s="75"/>
    </row>
    <row r="149" s="74" customFormat="1" ht="26.25" customHeight="1" spans="14:14">
      <c r="N149" s="75"/>
    </row>
    <row r="150" s="74" customFormat="1" ht="26.25" customHeight="1" spans="14:14">
      <c r="N150" s="75"/>
    </row>
    <row r="151" s="74" customFormat="1" ht="26.25" customHeight="1" spans="14:14">
      <c r="N151" s="75"/>
    </row>
    <row r="152" s="74" customFormat="1" ht="19.9" customHeight="1" spans="14:14">
      <c r="N152" s="75"/>
    </row>
    <row r="153" s="74" customFormat="1" ht="19.9" customHeight="1" spans="14:14">
      <c r="N153" s="75"/>
    </row>
    <row r="154" s="74" customFormat="1" ht="19.9" customHeight="1" spans="14:14">
      <c r="N154" s="75"/>
    </row>
    <row r="155" s="74" customFormat="1" ht="19.9" customHeight="1" spans="14:14">
      <c r="N155" s="7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zoomScale="85" zoomScaleNormal="85" topLeftCell="A10" workbookViewId="0">
      <selection activeCell="D6" sqref="D6:I6"/>
    </sheetView>
  </sheetViews>
  <sheetFormatPr defaultColWidth="9" defaultRowHeight="14.25"/>
  <cols>
    <col min="1" max="1" width="11.8" style="43" customWidth="1"/>
    <col min="2" max="2" width="13.1" style="43" customWidth="1"/>
    <col min="3" max="3" width="16.3" style="43" customWidth="1"/>
    <col min="4" max="9" width="28.5083333333333" style="43" customWidth="1"/>
    <col min="10" max="16384" width="9" style="43"/>
  </cols>
  <sheetData>
    <row r="1" s="44" customFormat="1" ht="54.6" customHeight="1" spans="1:9">
      <c r="A1" s="54" t="s">
        <v>503</v>
      </c>
      <c r="B1" s="54"/>
      <c r="C1" s="54"/>
      <c r="D1" s="54"/>
      <c r="E1" s="54"/>
      <c r="F1" s="54"/>
      <c r="G1" s="54"/>
      <c r="H1" s="54"/>
      <c r="I1" s="54"/>
    </row>
    <row r="2" s="44" customFormat="1" ht="18" customHeight="1" spans="1:14">
      <c r="A2" s="46"/>
      <c r="B2" s="46"/>
      <c r="C2" s="46"/>
      <c r="D2" s="46"/>
      <c r="E2" s="46"/>
      <c r="G2" s="46"/>
      <c r="H2" s="46"/>
      <c r="I2" s="47" t="s">
        <v>504</v>
      </c>
      <c r="J2" s="46"/>
      <c r="K2" s="46"/>
      <c r="L2" s="46"/>
      <c r="M2" s="46"/>
      <c r="N2" s="53"/>
    </row>
    <row r="3" s="44" customFormat="1" ht="18" customHeight="1" spans="1:14">
      <c r="A3" s="48" t="s">
        <v>2</v>
      </c>
      <c r="B3" s="46"/>
      <c r="C3" s="46"/>
      <c r="D3" s="46"/>
      <c r="E3" s="49"/>
      <c r="G3" s="46"/>
      <c r="H3" s="46"/>
      <c r="I3" s="47" t="s">
        <v>3</v>
      </c>
      <c r="J3" s="46"/>
      <c r="K3" s="46"/>
      <c r="L3" s="46"/>
      <c r="M3" s="46"/>
      <c r="N3" s="53"/>
    </row>
    <row r="4" s="43" customFormat="1" ht="123" customHeight="1" spans="1:9">
      <c r="A4" s="55" t="s">
        <v>505</v>
      </c>
      <c r="B4" s="56" t="s">
        <v>506</v>
      </c>
      <c r="C4" s="56"/>
      <c r="D4" s="57" t="s">
        <v>507</v>
      </c>
      <c r="E4" s="57"/>
      <c r="F4" s="57"/>
      <c r="G4" s="57"/>
      <c r="H4" s="57"/>
      <c r="I4" s="57"/>
    </row>
    <row r="5" s="43" customFormat="1" ht="70.05" customHeight="1" spans="1:9">
      <c r="A5" s="55"/>
      <c r="B5" s="56" t="s">
        <v>508</v>
      </c>
      <c r="C5" s="56"/>
      <c r="D5" s="57" t="s">
        <v>509</v>
      </c>
      <c r="E5" s="57"/>
      <c r="F5" s="57"/>
      <c r="G5" s="57"/>
      <c r="H5" s="57"/>
      <c r="I5" s="57"/>
    </row>
    <row r="6" s="43" customFormat="1" ht="70.05" customHeight="1" spans="1:9">
      <c r="A6" s="55"/>
      <c r="B6" s="56" t="s">
        <v>510</v>
      </c>
      <c r="C6" s="56"/>
      <c r="D6" s="57" t="s">
        <v>511</v>
      </c>
      <c r="E6" s="57"/>
      <c r="F6" s="57"/>
      <c r="G6" s="57"/>
      <c r="H6" s="57"/>
      <c r="I6" s="57"/>
    </row>
    <row r="7" s="43" customFormat="1" ht="147" customHeight="1" spans="1:9">
      <c r="A7" s="58"/>
      <c r="B7" s="59" t="s">
        <v>512</v>
      </c>
      <c r="C7" s="59"/>
      <c r="D7" s="60" t="s">
        <v>513</v>
      </c>
      <c r="E7" s="60"/>
      <c r="F7" s="60"/>
      <c r="G7" s="60"/>
      <c r="H7" s="60"/>
      <c r="I7" s="60"/>
    </row>
    <row r="8" s="43" customFormat="1" ht="70.05" customHeight="1" spans="1:9">
      <c r="A8" s="61" t="s">
        <v>514</v>
      </c>
      <c r="B8" s="62" t="s">
        <v>515</v>
      </c>
      <c r="C8" s="63"/>
      <c r="D8" s="64" t="s">
        <v>516</v>
      </c>
      <c r="E8" s="65"/>
      <c r="F8" s="65"/>
      <c r="G8" s="65"/>
      <c r="H8" s="65"/>
      <c r="I8" s="72"/>
    </row>
    <row r="9" s="43" customFormat="1" ht="88" customHeight="1" spans="1:9">
      <c r="A9" s="66"/>
      <c r="B9" s="67" t="s">
        <v>517</v>
      </c>
      <c r="C9" s="68" t="s">
        <v>518</v>
      </c>
      <c r="D9" s="64" t="s">
        <v>519</v>
      </c>
      <c r="E9" s="65"/>
      <c r="F9" s="65"/>
      <c r="G9" s="65"/>
      <c r="H9" s="65"/>
      <c r="I9" s="72"/>
    </row>
    <row r="10" s="43" customFormat="1" ht="126" customHeight="1" spans="1:9">
      <c r="A10" s="69"/>
      <c r="B10" s="70"/>
      <c r="C10" s="68" t="s">
        <v>520</v>
      </c>
      <c r="D10" s="64" t="s">
        <v>521</v>
      </c>
      <c r="E10" s="65"/>
      <c r="F10" s="65"/>
      <c r="G10" s="65"/>
      <c r="H10" s="65"/>
      <c r="I10" s="72"/>
    </row>
    <row r="11" s="43" customFormat="1" ht="70.05" customHeight="1" spans="1:9">
      <c r="A11" s="62" t="s">
        <v>522</v>
      </c>
      <c r="B11" s="71"/>
      <c r="C11" s="63"/>
      <c r="D11" s="64" t="s">
        <v>523</v>
      </c>
      <c r="E11" s="65"/>
      <c r="F11" s="65"/>
      <c r="G11" s="65"/>
      <c r="H11" s="65"/>
      <c r="I11" s="72"/>
    </row>
    <row r="12" s="43" customFormat="1" ht="84" customHeight="1" spans="1:9">
      <c r="A12" s="62" t="s">
        <v>524</v>
      </c>
      <c r="B12" s="71"/>
      <c r="C12" s="63"/>
      <c r="D12" s="64" t="s">
        <v>525</v>
      </c>
      <c r="E12" s="65"/>
      <c r="F12" s="65"/>
      <c r="G12" s="65"/>
      <c r="H12" s="65"/>
      <c r="I12" s="72"/>
    </row>
    <row r="13" s="43" customFormat="1" ht="77" customHeight="1" spans="1:9">
      <c r="A13" s="62" t="s">
        <v>526</v>
      </c>
      <c r="B13" s="71"/>
      <c r="C13" s="63"/>
      <c r="D13" s="64" t="s">
        <v>527</v>
      </c>
      <c r="E13" s="65"/>
      <c r="F13" s="65"/>
      <c r="G13" s="65"/>
      <c r="H13" s="65"/>
      <c r="I13" s="72"/>
    </row>
    <row r="14" s="43" customFormat="1" ht="133" customHeight="1" spans="1:9">
      <c r="A14" s="62" t="s">
        <v>528</v>
      </c>
      <c r="B14" s="71"/>
      <c r="C14" s="63"/>
      <c r="D14" s="64" t="s">
        <v>529</v>
      </c>
      <c r="E14" s="65"/>
      <c r="F14" s="65"/>
      <c r="G14" s="65"/>
      <c r="H14" s="65"/>
      <c r="I14" s="72"/>
    </row>
    <row r="15" s="43" customFormat="1" ht="70.05" customHeight="1" spans="1:9">
      <c r="A15" s="62" t="s">
        <v>530</v>
      </c>
      <c r="B15" s="71"/>
      <c r="C15" s="63"/>
      <c r="D15" s="64" t="s">
        <v>531</v>
      </c>
      <c r="E15" s="65"/>
      <c r="F15" s="65"/>
      <c r="G15" s="65"/>
      <c r="H15" s="65"/>
      <c r="I15" s="72"/>
    </row>
  </sheetData>
  <mergeCells count="26">
    <mergeCell ref="A1:I1"/>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zoomScale="70" zoomScaleNormal="70" workbookViewId="0">
      <selection activeCell="E12" sqref="E12"/>
    </sheetView>
  </sheetViews>
  <sheetFormatPr defaultColWidth="9" defaultRowHeight="14.25"/>
  <cols>
    <col min="1" max="1" width="9" style="43"/>
    <col min="2" max="2" width="12.5083333333333" style="43" customWidth="1"/>
    <col min="3" max="3" width="62.1916666666667" style="43" customWidth="1"/>
    <col min="4" max="4" width="24.2916666666667" style="43" customWidth="1"/>
    <col min="5" max="5" width="62.1916666666667" style="43" customWidth="1"/>
    <col min="6" max="6" width="68.5666666666667" style="43" customWidth="1"/>
    <col min="7" max="16384" width="9" style="43"/>
  </cols>
  <sheetData>
    <row r="1" s="43" customFormat="1" ht="25.5" spans="1:6">
      <c r="A1" s="45" t="s">
        <v>532</v>
      </c>
      <c r="B1" s="45"/>
      <c r="C1" s="45"/>
      <c r="D1" s="45"/>
      <c r="E1" s="45"/>
      <c r="F1" s="45"/>
    </row>
    <row r="2" s="44" customFormat="1" spans="1:14">
      <c r="A2" s="46"/>
      <c r="B2" s="46"/>
      <c r="C2" s="46"/>
      <c r="D2" s="46"/>
      <c r="E2" s="46"/>
      <c r="F2" s="47" t="s">
        <v>533</v>
      </c>
      <c r="G2" s="46"/>
      <c r="H2" s="46"/>
      <c r="I2" s="46"/>
      <c r="J2" s="46"/>
      <c r="K2" s="46"/>
      <c r="L2" s="46"/>
      <c r="M2" s="46"/>
      <c r="N2" s="53"/>
    </row>
    <row r="3" s="44" customFormat="1" spans="1:14">
      <c r="A3" s="48" t="s">
        <v>2</v>
      </c>
      <c r="B3" s="46"/>
      <c r="C3" s="46"/>
      <c r="D3" s="46"/>
      <c r="E3" s="49"/>
      <c r="F3" s="47" t="s">
        <v>3</v>
      </c>
      <c r="G3" s="46"/>
      <c r="H3" s="46"/>
      <c r="I3" s="46"/>
      <c r="J3" s="46"/>
      <c r="K3" s="46"/>
      <c r="L3" s="46"/>
      <c r="M3" s="46"/>
      <c r="N3" s="53"/>
    </row>
    <row r="4" s="43" customFormat="1" spans="1:6">
      <c r="A4" s="50" t="s">
        <v>534</v>
      </c>
      <c r="B4" s="50" t="s">
        <v>535</v>
      </c>
      <c r="C4" s="50" t="s">
        <v>536</v>
      </c>
      <c r="D4" s="50" t="s">
        <v>537</v>
      </c>
      <c r="E4" s="50" t="s">
        <v>538</v>
      </c>
      <c r="F4" s="50" t="s">
        <v>539</v>
      </c>
    </row>
    <row r="5" s="43" customFormat="1" spans="1:6">
      <c r="A5" s="51" t="s">
        <v>540</v>
      </c>
      <c r="B5" s="51" t="s">
        <v>541</v>
      </c>
      <c r="C5" s="52" t="s">
        <v>542</v>
      </c>
      <c r="D5" s="52" t="s">
        <v>542</v>
      </c>
      <c r="E5" s="52" t="s">
        <v>542</v>
      </c>
      <c r="F5" s="52" t="s">
        <v>542</v>
      </c>
    </row>
    <row r="6" s="43" customFormat="1" ht="85.5" spans="1:6">
      <c r="A6" s="51"/>
      <c r="B6" s="51" t="s">
        <v>543</v>
      </c>
      <c r="C6" s="52" t="s">
        <v>544</v>
      </c>
      <c r="D6" s="52" t="s">
        <v>545</v>
      </c>
      <c r="E6" s="52" t="s">
        <v>546</v>
      </c>
      <c r="F6" s="52" t="s">
        <v>547</v>
      </c>
    </row>
    <row r="7" s="43" customFormat="1" spans="1:6">
      <c r="A7" s="51"/>
      <c r="B7" s="51" t="s">
        <v>548</v>
      </c>
      <c r="C7" s="52" t="s">
        <v>542</v>
      </c>
      <c r="D7" s="52" t="s">
        <v>542</v>
      </c>
      <c r="E7" s="52" t="s">
        <v>542</v>
      </c>
      <c r="F7" s="52" t="s">
        <v>542</v>
      </c>
    </row>
    <row r="8" s="43" customFormat="1" ht="42.75" spans="1:6">
      <c r="A8" s="51"/>
      <c r="B8" s="51" t="s">
        <v>549</v>
      </c>
      <c r="C8" s="52" t="s">
        <v>550</v>
      </c>
      <c r="D8" s="52" t="s">
        <v>550</v>
      </c>
      <c r="E8" s="52" t="s">
        <v>551</v>
      </c>
      <c r="F8" s="52" t="s">
        <v>531</v>
      </c>
    </row>
    <row r="9" s="43" customFormat="1" ht="85.5" spans="1:6">
      <c r="A9" s="51" t="s">
        <v>552</v>
      </c>
      <c r="B9" s="51" t="s">
        <v>553</v>
      </c>
      <c r="C9" s="52" t="s">
        <v>554</v>
      </c>
      <c r="D9" s="52" t="s">
        <v>555</v>
      </c>
      <c r="E9" s="52" t="s">
        <v>556</v>
      </c>
      <c r="F9" s="52" t="s">
        <v>557</v>
      </c>
    </row>
    <row r="10" s="43" customFormat="1" ht="28.5" spans="1:6">
      <c r="A10" s="51"/>
      <c r="B10" s="51" t="s">
        <v>558</v>
      </c>
      <c r="C10" s="52" t="s">
        <v>559</v>
      </c>
      <c r="D10" s="52" t="s">
        <v>560</v>
      </c>
      <c r="E10" s="52" t="s">
        <v>561</v>
      </c>
      <c r="F10" s="52" t="s">
        <v>562</v>
      </c>
    </row>
    <row r="11" s="43" customFormat="1" ht="28.5" spans="1:6">
      <c r="A11" s="51"/>
      <c r="B11" s="51" t="s">
        <v>563</v>
      </c>
      <c r="C11" s="52" t="s">
        <v>564</v>
      </c>
      <c r="D11" s="52" t="s">
        <v>564</v>
      </c>
      <c r="E11" s="52" t="s">
        <v>564</v>
      </c>
      <c r="F11" s="52" t="s">
        <v>564</v>
      </c>
    </row>
    <row r="12" s="43" customFormat="1" ht="85.5" spans="1:6">
      <c r="A12" s="51"/>
      <c r="B12" s="51" t="s">
        <v>565</v>
      </c>
      <c r="C12" s="52" t="s">
        <v>566</v>
      </c>
      <c r="D12" s="52" t="s">
        <v>567</v>
      </c>
      <c r="E12" s="52" t="s">
        <v>568</v>
      </c>
      <c r="F12" s="52" t="s">
        <v>568</v>
      </c>
    </row>
    <row r="13" s="43" customFormat="1" ht="28.5" spans="1:6">
      <c r="A13" s="51" t="s">
        <v>569</v>
      </c>
      <c r="B13" s="51" t="s">
        <v>570</v>
      </c>
      <c r="C13" s="52" t="s">
        <v>571</v>
      </c>
      <c r="D13" s="52" t="s">
        <v>572</v>
      </c>
      <c r="E13" s="52" t="s">
        <v>573</v>
      </c>
      <c r="F13" s="52" t="s">
        <v>574</v>
      </c>
    </row>
    <row r="14" s="43" customFormat="1" ht="28.5" spans="1:6">
      <c r="A14" s="51"/>
      <c r="B14" s="51" t="s">
        <v>575</v>
      </c>
      <c r="C14" s="52" t="s">
        <v>576</v>
      </c>
      <c r="D14" s="52" t="s">
        <v>576</v>
      </c>
      <c r="E14" s="52" t="s">
        <v>577</v>
      </c>
      <c r="F14" s="52" t="s">
        <v>531</v>
      </c>
    </row>
    <row r="15" s="43" customFormat="1" ht="142.5" spans="1:6">
      <c r="A15" s="51"/>
      <c r="B15" s="51" t="s">
        <v>578</v>
      </c>
      <c r="C15" s="52" t="s">
        <v>579</v>
      </c>
      <c r="D15" s="52" t="s">
        <v>580</v>
      </c>
      <c r="E15" s="52" t="s">
        <v>581</v>
      </c>
      <c r="F15" s="52" t="s">
        <v>523</v>
      </c>
    </row>
    <row r="16" s="43" customFormat="1" ht="85.5" spans="1:6">
      <c r="A16" s="51"/>
      <c r="B16" s="51" t="s">
        <v>582</v>
      </c>
      <c r="C16" s="52" t="s">
        <v>566</v>
      </c>
      <c r="D16" s="52" t="s">
        <v>567</v>
      </c>
      <c r="E16" s="52" t="s">
        <v>568</v>
      </c>
      <c r="F16" s="52" t="s">
        <v>568</v>
      </c>
    </row>
    <row r="17" s="43" customFormat="1" ht="99.75" spans="1:6">
      <c r="A17" s="51" t="s">
        <v>583</v>
      </c>
      <c r="B17" s="51" t="s">
        <v>584</v>
      </c>
      <c r="C17" s="52" t="s">
        <v>585</v>
      </c>
      <c r="D17" s="52" t="s">
        <v>586</v>
      </c>
      <c r="E17" s="52" t="s">
        <v>587</v>
      </c>
      <c r="F17" s="52" t="s">
        <v>588</v>
      </c>
    </row>
    <row r="18" s="43" customFormat="1" ht="28.5" spans="1:6">
      <c r="A18" s="51"/>
      <c r="B18" s="51" t="s">
        <v>589</v>
      </c>
      <c r="C18" s="52" t="s">
        <v>590</v>
      </c>
      <c r="D18" s="52" t="s">
        <v>590</v>
      </c>
      <c r="E18" s="52" t="s">
        <v>590</v>
      </c>
      <c r="F18" s="52" t="s">
        <v>590</v>
      </c>
    </row>
    <row r="19" s="43" customFormat="1" ht="28.5" spans="1:6">
      <c r="A19" s="51"/>
      <c r="B19" s="51" t="s">
        <v>591</v>
      </c>
      <c r="C19" s="52" t="s">
        <v>592</v>
      </c>
      <c r="D19" s="52" t="s">
        <v>592</v>
      </c>
      <c r="E19" s="52" t="s">
        <v>592</v>
      </c>
      <c r="F19" s="52" t="s">
        <v>592</v>
      </c>
    </row>
  </sheetData>
  <mergeCells count="5">
    <mergeCell ref="A1:F1"/>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tabSelected="1" workbookViewId="0">
      <selection activeCell="A6" sqref="A6:O6"/>
    </sheetView>
  </sheetViews>
  <sheetFormatPr defaultColWidth="9" defaultRowHeight="13.5"/>
  <cols>
    <col min="1" max="1" width="5" style="1" customWidth="1"/>
    <col min="2" max="2" width="8.50833333333333" style="1" customWidth="1"/>
    <col min="3" max="3" width="9" style="1" customWidth="1"/>
    <col min="4" max="4" width="13.375" style="1" customWidth="1"/>
    <col min="5" max="7" width="6.25" style="1" customWidth="1"/>
    <col min="8" max="8" width="11.25" style="1" customWidth="1"/>
    <col min="9" max="10" width="6.25" style="1" customWidth="1"/>
    <col min="11" max="11" width="1.50833333333333" style="1" customWidth="1"/>
    <col min="12" max="12" width="4.625" style="1" customWidth="1"/>
    <col min="13" max="13" width="1.375" style="1" customWidth="1"/>
    <col min="14" max="14" width="9" style="1"/>
    <col min="15" max="15" width="14.5666666666667" style="1" customWidth="1"/>
    <col min="16" max="16382" width="9" style="1"/>
  </cols>
  <sheetData>
    <row r="1" s="1" customFormat="1" spans="1:15">
      <c r="A1" s="3"/>
      <c r="B1" s="3"/>
      <c r="C1" s="3"/>
      <c r="D1" s="3"/>
      <c r="E1" s="3"/>
      <c r="F1" s="3"/>
      <c r="G1" s="3"/>
      <c r="H1" s="3"/>
      <c r="I1" s="3"/>
      <c r="J1" s="3"/>
      <c r="K1" s="3"/>
      <c r="L1" s="3"/>
      <c r="M1" s="3"/>
      <c r="N1" s="3"/>
      <c r="O1" s="3"/>
    </row>
    <row r="2" s="1" customFormat="1" ht="48" customHeight="1" spans="1:15">
      <c r="A2" s="4" t="s">
        <v>593</v>
      </c>
      <c r="B2" s="5"/>
      <c r="C2" s="5"/>
      <c r="D2" s="5"/>
      <c r="E2" s="5"/>
      <c r="F2" s="5"/>
      <c r="G2" s="5"/>
      <c r="H2" s="5"/>
      <c r="I2" s="5"/>
      <c r="J2" s="5"/>
      <c r="K2" s="5"/>
      <c r="L2" s="5"/>
      <c r="M2" s="5"/>
      <c r="N2" s="5"/>
      <c r="O2" s="5"/>
    </row>
    <row r="3" s="2" customFormat="1" ht="18" customHeight="1" spans="1:15">
      <c r="A3" s="6"/>
      <c r="B3" s="6"/>
      <c r="C3" s="6"/>
      <c r="D3" s="6"/>
      <c r="E3" s="6"/>
      <c r="F3" s="6"/>
      <c r="G3" s="6"/>
      <c r="H3" s="6"/>
      <c r="I3" s="6"/>
      <c r="J3" s="6"/>
      <c r="K3" s="6"/>
      <c r="L3" s="6"/>
      <c r="M3" s="6"/>
      <c r="N3" s="28"/>
      <c r="O3" s="29" t="s">
        <v>594</v>
      </c>
    </row>
    <row r="4" s="2" customFormat="1" ht="18" customHeight="1" spans="1:15">
      <c r="A4" s="7" t="s">
        <v>2</v>
      </c>
      <c r="B4" s="6"/>
      <c r="C4" s="6"/>
      <c r="D4" s="6"/>
      <c r="E4" s="8"/>
      <c r="F4" s="8"/>
      <c r="G4" s="6"/>
      <c r="H4" s="6"/>
      <c r="I4" s="6"/>
      <c r="J4" s="6"/>
      <c r="K4" s="6"/>
      <c r="L4" s="6"/>
      <c r="M4" s="6"/>
      <c r="N4" s="28"/>
      <c r="O4" s="29" t="s">
        <v>3</v>
      </c>
    </row>
    <row r="5" s="1" customFormat="1" ht="17" customHeight="1" spans="1:15">
      <c r="A5" s="9" t="s">
        <v>595</v>
      </c>
      <c r="B5" s="10"/>
      <c r="C5" s="9" t="s">
        <v>596</v>
      </c>
      <c r="D5" s="9"/>
      <c r="E5" s="9"/>
      <c r="F5" s="9"/>
      <c r="G5" s="9"/>
      <c r="H5" s="9"/>
      <c r="I5" s="9"/>
      <c r="J5" s="9"/>
      <c r="K5" s="9"/>
      <c r="L5" s="9"/>
      <c r="M5" s="9"/>
      <c r="N5" s="9"/>
      <c r="O5" s="9"/>
    </row>
    <row r="6" s="1" customFormat="1" ht="16" customHeight="1" spans="1:15">
      <c r="A6" s="9" t="s">
        <v>597</v>
      </c>
      <c r="B6" s="10"/>
      <c r="C6" s="9" t="s">
        <v>598</v>
      </c>
      <c r="D6" s="9"/>
      <c r="E6" s="9"/>
      <c r="F6" s="9"/>
      <c r="G6" s="9"/>
      <c r="H6" s="9"/>
      <c r="I6" s="9" t="s">
        <v>599</v>
      </c>
      <c r="J6" s="9"/>
      <c r="K6" s="9" t="s">
        <v>600</v>
      </c>
      <c r="L6" s="9"/>
      <c r="M6" s="9"/>
      <c r="N6" s="9"/>
      <c r="O6" s="9"/>
    </row>
    <row r="7" s="1" customFormat="1" ht="16" customHeight="1" spans="1:15">
      <c r="A7" s="9" t="s">
        <v>601</v>
      </c>
      <c r="B7" s="9"/>
      <c r="C7" s="9"/>
      <c r="D7" s="9"/>
      <c r="E7" s="9" t="s">
        <v>602</v>
      </c>
      <c r="F7" s="9"/>
      <c r="G7" s="9" t="s">
        <v>447</v>
      </c>
      <c r="H7" s="10"/>
      <c r="I7" s="9" t="s">
        <v>603</v>
      </c>
      <c r="J7" s="9"/>
      <c r="K7" s="9" t="s">
        <v>604</v>
      </c>
      <c r="L7" s="10"/>
      <c r="M7" s="9" t="s">
        <v>605</v>
      </c>
      <c r="N7" s="10"/>
      <c r="O7" s="10" t="s">
        <v>606</v>
      </c>
    </row>
    <row r="8" s="1" customFormat="1" ht="16" customHeight="1" spans="1:15">
      <c r="A8" s="9"/>
      <c r="B8" s="9"/>
      <c r="C8" s="11" t="s">
        <v>607</v>
      </c>
      <c r="D8" s="11"/>
      <c r="E8" s="12">
        <v>2.36</v>
      </c>
      <c r="F8" s="12"/>
      <c r="G8" s="12">
        <v>2.36</v>
      </c>
      <c r="H8" s="12"/>
      <c r="I8" s="12">
        <v>2.36</v>
      </c>
      <c r="J8" s="12"/>
      <c r="K8" s="21">
        <v>10</v>
      </c>
      <c r="L8" s="30"/>
      <c r="M8" s="31">
        <v>1</v>
      </c>
      <c r="N8" s="32"/>
      <c r="O8" s="10">
        <v>10</v>
      </c>
    </row>
    <row r="9" s="1" customFormat="1" ht="17" customHeight="1" spans="1:15">
      <c r="A9" s="9"/>
      <c r="B9" s="9"/>
      <c r="C9" s="9" t="s">
        <v>608</v>
      </c>
      <c r="D9" s="9"/>
      <c r="E9" s="12">
        <v>2.36</v>
      </c>
      <c r="F9" s="12"/>
      <c r="G9" s="12">
        <v>2.36</v>
      </c>
      <c r="H9" s="12"/>
      <c r="I9" s="12">
        <v>2.36</v>
      </c>
      <c r="J9" s="12"/>
      <c r="K9" s="21" t="s">
        <v>451</v>
      </c>
      <c r="L9" s="30"/>
      <c r="M9" s="31">
        <v>1</v>
      </c>
      <c r="N9" s="32"/>
      <c r="O9" s="9" t="s">
        <v>451</v>
      </c>
    </row>
    <row r="10" s="1" customFormat="1" ht="17" customHeight="1" spans="1:15">
      <c r="A10" s="9"/>
      <c r="B10" s="9"/>
      <c r="C10" s="13" t="s">
        <v>609</v>
      </c>
      <c r="D10" s="13"/>
      <c r="E10" s="9"/>
      <c r="F10" s="9"/>
      <c r="G10" s="9"/>
      <c r="H10" s="9"/>
      <c r="I10" s="9"/>
      <c r="J10" s="9"/>
      <c r="K10" s="21" t="s">
        <v>451</v>
      </c>
      <c r="L10" s="30"/>
      <c r="M10" s="21"/>
      <c r="N10" s="30"/>
      <c r="O10" s="9" t="s">
        <v>451</v>
      </c>
    </row>
    <row r="11" s="1" customFormat="1" ht="17" customHeight="1" spans="1:15">
      <c r="A11" s="9"/>
      <c r="B11" s="9"/>
      <c r="C11" s="9" t="s">
        <v>610</v>
      </c>
      <c r="D11" s="9"/>
      <c r="E11" s="9"/>
      <c r="F11" s="9"/>
      <c r="G11" s="9"/>
      <c r="H11" s="9"/>
      <c r="I11" s="9"/>
      <c r="J11" s="9"/>
      <c r="K11" s="21" t="s">
        <v>451</v>
      </c>
      <c r="L11" s="30"/>
      <c r="M11" s="21"/>
      <c r="N11" s="30"/>
      <c r="O11" s="9" t="s">
        <v>451</v>
      </c>
    </row>
    <row r="12" s="1" customFormat="1" ht="25" customHeight="1" spans="1:15">
      <c r="A12" s="9" t="s">
        <v>611</v>
      </c>
      <c r="B12" s="9" t="s">
        <v>612</v>
      </c>
      <c r="C12" s="9"/>
      <c r="D12" s="9"/>
      <c r="E12" s="9"/>
      <c r="F12" s="9"/>
      <c r="G12" s="9"/>
      <c r="H12" s="9"/>
      <c r="I12" s="9" t="s">
        <v>613</v>
      </c>
      <c r="J12" s="9"/>
      <c r="K12" s="9"/>
      <c r="L12" s="9"/>
      <c r="M12" s="9"/>
      <c r="N12" s="9"/>
      <c r="O12" s="9"/>
    </row>
    <row r="13" s="1" customFormat="1" ht="119" customHeight="1" spans="1:15">
      <c r="A13" s="9"/>
      <c r="B13" s="38" t="s">
        <v>614</v>
      </c>
      <c r="C13" s="39"/>
      <c r="D13" s="39"/>
      <c r="E13" s="39"/>
      <c r="F13" s="39"/>
      <c r="G13" s="39"/>
      <c r="H13" s="22"/>
      <c r="I13" s="38" t="s">
        <v>615</v>
      </c>
      <c r="J13" s="39"/>
      <c r="K13" s="39"/>
      <c r="L13" s="39"/>
      <c r="M13" s="39"/>
      <c r="N13" s="39"/>
      <c r="O13" s="22"/>
    </row>
    <row r="14" s="1" customFormat="1" ht="30" customHeight="1" spans="1:15">
      <c r="A14" s="9" t="s">
        <v>616</v>
      </c>
      <c r="B14" s="10" t="s">
        <v>617</v>
      </c>
      <c r="C14" s="10" t="s">
        <v>618</v>
      </c>
      <c r="D14" s="9" t="s">
        <v>619</v>
      </c>
      <c r="E14" s="9"/>
      <c r="F14" s="9"/>
      <c r="G14" s="9"/>
      <c r="H14" s="9" t="s">
        <v>620</v>
      </c>
      <c r="I14" s="9" t="s">
        <v>621</v>
      </c>
      <c r="J14" s="9" t="s">
        <v>604</v>
      </c>
      <c r="K14" s="10"/>
      <c r="L14" s="9" t="s">
        <v>606</v>
      </c>
      <c r="M14" s="10"/>
      <c r="N14" s="9" t="s">
        <v>622</v>
      </c>
      <c r="O14" s="10"/>
    </row>
    <row r="15" s="1" customFormat="1" ht="30" customHeight="1" spans="1:15">
      <c r="A15" s="9"/>
      <c r="B15" s="9" t="s">
        <v>623</v>
      </c>
      <c r="C15" s="9" t="s">
        <v>624</v>
      </c>
      <c r="D15" s="11" t="s">
        <v>625</v>
      </c>
      <c r="E15" s="11"/>
      <c r="F15" s="11"/>
      <c r="G15" s="11"/>
      <c r="H15" s="9" t="s">
        <v>626</v>
      </c>
      <c r="I15" s="9" t="s">
        <v>546</v>
      </c>
      <c r="J15" s="21">
        <v>15</v>
      </c>
      <c r="K15" s="30"/>
      <c r="L15" s="21">
        <v>15</v>
      </c>
      <c r="M15" s="30"/>
      <c r="N15" s="21" t="s">
        <v>627</v>
      </c>
      <c r="O15" s="30"/>
    </row>
    <row r="16" s="1" customFormat="1" ht="30" customHeight="1" spans="1:15">
      <c r="A16" s="9"/>
      <c r="B16" s="9"/>
      <c r="C16" s="9" t="s">
        <v>628</v>
      </c>
      <c r="D16" s="11" t="s">
        <v>629</v>
      </c>
      <c r="E16" s="11"/>
      <c r="F16" s="11"/>
      <c r="G16" s="11"/>
      <c r="H16" s="42">
        <v>45231</v>
      </c>
      <c r="I16" s="9" t="s">
        <v>546</v>
      </c>
      <c r="J16" s="21">
        <v>15</v>
      </c>
      <c r="K16" s="30"/>
      <c r="L16" s="21">
        <v>15</v>
      </c>
      <c r="M16" s="30"/>
      <c r="N16" s="21" t="s">
        <v>627</v>
      </c>
      <c r="O16" s="30"/>
    </row>
    <row r="17" s="1" customFormat="1" ht="30" customHeight="1" spans="1:15">
      <c r="A17" s="9"/>
      <c r="B17" s="9"/>
      <c r="C17" s="9" t="s">
        <v>630</v>
      </c>
      <c r="D17" s="11" t="s">
        <v>631</v>
      </c>
      <c r="E17" s="11"/>
      <c r="F17" s="11"/>
      <c r="G17" s="11"/>
      <c r="H17" s="9" t="s">
        <v>632</v>
      </c>
      <c r="I17" s="9" t="s">
        <v>546</v>
      </c>
      <c r="J17" s="21">
        <v>20</v>
      </c>
      <c r="K17" s="30"/>
      <c r="L17" s="21">
        <v>20</v>
      </c>
      <c r="M17" s="30"/>
      <c r="N17" s="21" t="s">
        <v>627</v>
      </c>
      <c r="O17" s="30"/>
    </row>
    <row r="18" s="1" customFormat="1" ht="30" customHeight="1" spans="1:15">
      <c r="A18" s="9"/>
      <c r="B18" s="9" t="s">
        <v>633</v>
      </c>
      <c r="C18" s="9" t="s">
        <v>634</v>
      </c>
      <c r="D18" s="11" t="s">
        <v>635</v>
      </c>
      <c r="E18" s="11"/>
      <c r="F18" s="11"/>
      <c r="G18" s="11"/>
      <c r="H18" s="9" t="s">
        <v>636</v>
      </c>
      <c r="I18" s="9" t="s">
        <v>546</v>
      </c>
      <c r="J18" s="21">
        <v>30</v>
      </c>
      <c r="K18" s="30"/>
      <c r="L18" s="21">
        <v>30</v>
      </c>
      <c r="M18" s="30"/>
      <c r="N18" s="21" t="s">
        <v>627</v>
      </c>
      <c r="O18" s="30"/>
    </row>
    <row r="19" s="1" customFormat="1" ht="30" customHeight="1" spans="1:15">
      <c r="A19" s="9"/>
      <c r="B19" s="9" t="s">
        <v>637</v>
      </c>
      <c r="C19" s="9" t="s">
        <v>638</v>
      </c>
      <c r="D19" s="11" t="s">
        <v>639</v>
      </c>
      <c r="E19" s="11"/>
      <c r="F19" s="11"/>
      <c r="G19" s="11"/>
      <c r="H19" s="9" t="s">
        <v>640</v>
      </c>
      <c r="I19" s="9" t="s">
        <v>546</v>
      </c>
      <c r="J19" s="21">
        <v>10</v>
      </c>
      <c r="K19" s="30"/>
      <c r="L19" s="21">
        <v>10</v>
      </c>
      <c r="M19" s="30"/>
      <c r="N19" s="21" t="s">
        <v>627</v>
      </c>
      <c r="O19" s="30"/>
    </row>
    <row r="20" s="1" customFormat="1" ht="45" customHeight="1" spans="1:15">
      <c r="A20" s="9"/>
      <c r="B20" s="21" t="s">
        <v>641</v>
      </c>
      <c r="C20" s="22"/>
      <c r="D20" s="21" t="s">
        <v>531</v>
      </c>
      <c r="E20" s="23"/>
      <c r="F20" s="23"/>
      <c r="G20" s="23"/>
      <c r="H20" s="23"/>
      <c r="I20" s="23"/>
      <c r="J20" s="23"/>
      <c r="K20" s="23"/>
      <c r="L20" s="23"/>
      <c r="M20" s="23"/>
      <c r="N20" s="23"/>
      <c r="O20" s="30"/>
    </row>
    <row r="21" s="1" customFormat="1" ht="18" customHeight="1" spans="1:15">
      <c r="A21" s="9"/>
      <c r="B21" s="21" t="s">
        <v>642</v>
      </c>
      <c r="C21" s="23"/>
      <c r="D21" s="23"/>
      <c r="E21" s="23"/>
      <c r="F21" s="23"/>
      <c r="G21" s="23"/>
      <c r="H21" s="23"/>
      <c r="I21" s="22"/>
      <c r="J21" s="21">
        <v>100</v>
      </c>
      <c r="K21" s="22"/>
      <c r="L21" s="21">
        <v>100</v>
      </c>
      <c r="M21" s="30"/>
      <c r="N21" s="21" t="s">
        <v>643</v>
      </c>
      <c r="O21" s="30"/>
    </row>
    <row r="22" s="1" customFormat="1" spans="1:15">
      <c r="A22" s="24" t="s">
        <v>644</v>
      </c>
      <c r="O22" s="36"/>
    </row>
    <row r="23" s="1" customFormat="1" spans="1:15">
      <c r="A23" s="25"/>
      <c r="O23" s="36"/>
    </row>
    <row r="24" s="1" customFormat="1" spans="1:15">
      <c r="A24" s="25"/>
      <c r="O24" s="36"/>
    </row>
    <row r="25" s="1" customFormat="1" ht="27" customHeight="1" spans="1:15">
      <c r="A25" s="26"/>
      <c r="B25" s="27"/>
      <c r="C25" s="27"/>
      <c r="D25" s="27"/>
      <c r="E25" s="27"/>
      <c r="F25" s="27"/>
      <c r="G25" s="27"/>
      <c r="H25" s="27"/>
      <c r="I25" s="27"/>
      <c r="J25" s="27"/>
      <c r="K25" s="27"/>
      <c r="L25" s="27"/>
      <c r="M25" s="27"/>
      <c r="N25" s="27"/>
      <c r="O25" s="37"/>
    </row>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sheetData>
  <mergeCells count="77">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2:A13"/>
    <mergeCell ref="A14:A21"/>
    <mergeCell ref="B15:B17"/>
    <mergeCell ref="A7:B11"/>
    <mergeCell ref="A22:O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0"/>
  <sheetViews>
    <sheetView workbookViewId="0">
      <selection activeCell="D21" sqref="D21:G21"/>
    </sheetView>
  </sheetViews>
  <sheetFormatPr defaultColWidth="9" defaultRowHeight="13.5"/>
  <cols>
    <col min="1" max="1" width="5" style="1" customWidth="1"/>
    <col min="2" max="2" width="8.50833333333333" style="1" customWidth="1"/>
    <col min="3" max="3" width="9" style="1" customWidth="1"/>
    <col min="4" max="4" width="13.375" style="1" customWidth="1"/>
    <col min="5" max="7" width="6.25" style="1" customWidth="1"/>
    <col min="8" max="8" width="11.25" style="1" customWidth="1"/>
    <col min="9" max="9" width="8.96666666666667" style="1" customWidth="1"/>
    <col min="10" max="10" width="6.25" style="1" customWidth="1"/>
    <col min="11" max="11" width="1.50833333333333" style="1" customWidth="1"/>
    <col min="12" max="12" width="4.625" style="1" customWidth="1"/>
    <col min="13" max="13" width="1.375" style="1" customWidth="1"/>
    <col min="14" max="14" width="9" style="1"/>
    <col min="15" max="15" width="14.5666666666667" style="1" customWidth="1"/>
    <col min="16" max="16382" width="9" style="1"/>
  </cols>
  <sheetData>
    <row r="1" s="1" customFormat="1" spans="1:15">
      <c r="A1" s="3"/>
      <c r="B1" s="3"/>
      <c r="C1" s="3"/>
      <c r="D1" s="3"/>
      <c r="E1" s="3"/>
      <c r="F1" s="3"/>
      <c r="G1" s="3"/>
      <c r="H1" s="3"/>
      <c r="I1" s="3"/>
      <c r="J1" s="3"/>
      <c r="K1" s="3"/>
      <c r="L1" s="3"/>
      <c r="M1" s="3"/>
      <c r="N1" s="3"/>
      <c r="O1" s="3"/>
    </row>
    <row r="2" s="1" customFormat="1" ht="48" customHeight="1" spans="1:15">
      <c r="A2" s="4" t="s">
        <v>593</v>
      </c>
      <c r="B2" s="5"/>
      <c r="C2" s="5"/>
      <c r="D2" s="5"/>
      <c r="E2" s="5"/>
      <c r="F2" s="5"/>
      <c r="G2" s="5"/>
      <c r="H2" s="5"/>
      <c r="I2" s="5"/>
      <c r="J2" s="5"/>
      <c r="K2" s="5"/>
      <c r="L2" s="5"/>
      <c r="M2" s="5"/>
      <c r="N2" s="5"/>
      <c r="O2" s="5"/>
    </row>
    <row r="3" s="2" customFormat="1" ht="18" customHeight="1" spans="1:15">
      <c r="A3" s="6"/>
      <c r="B3" s="6"/>
      <c r="C3" s="6"/>
      <c r="D3" s="6"/>
      <c r="E3" s="6"/>
      <c r="F3" s="6"/>
      <c r="G3" s="6"/>
      <c r="H3" s="6"/>
      <c r="I3" s="6"/>
      <c r="J3" s="6"/>
      <c r="K3" s="6"/>
      <c r="L3" s="6"/>
      <c r="M3" s="6"/>
      <c r="N3" s="28"/>
      <c r="O3" s="29" t="s">
        <v>645</v>
      </c>
    </row>
    <row r="4" s="2" customFormat="1" ht="18" customHeight="1" spans="1:15">
      <c r="A4" s="7" t="s">
        <v>2</v>
      </c>
      <c r="B4" s="6"/>
      <c r="C4" s="6"/>
      <c r="D4" s="6"/>
      <c r="E4" s="8"/>
      <c r="F4" s="8"/>
      <c r="G4" s="6"/>
      <c r="H4" s="6"/>
      <c r="I4" s="6"/>
      <c r="J4" s="6"/>
      <c r="K4" s="6"/>
      <c r="L4" s="6"/>
      <c r="M4" s="6"/>
      <c r="N4" s="28"/>
      <c r="O4" s="29" t="s">
        <v>3</v>
      </c>
    </row>
    <row r="5" s="1" customFormat="1" ht="17" customHeight="1" spans="1:15">
      <c r="A5" s="9" t="s">
        <v>595</v>
      </c>
      <c r="B5" s="10"/>
      <c r="C5" s="9" t="s">
        <v>646</v>
      </c>
      <c r="D5" s="9"/>
      <c r="E5" s="9"/>
      <c r="F5" s="9"/>
      <c r="G5" s="9"/>
      <c r="H5" s="9"/>
      <c r="I5" s="9"/>
      <c r="J5" s="9"/>
      <c r="K5" s="9"/>
      <c r="L5" s="9"/>
      <c r="M5" s="9"/>
      <c r="N5" s="9"/>
      <c r="O5" s="9"/>
    </row>
    <row r="6" s="1" customFormat="1" ht="16" customHeight="1" spans="1:15">
      <c r="A6" s="9" t="s">
        <v>597</v>
      </c>
      <c r="B6" s="10"/>
      <c r="C6" s="9" t="s">
        <v>598</v>
      </c>
      <c r="D6" s="9"/>
      <c r="E6" s="9"/>
      <c r="F6" s="9"/>
      <c r="G6" s="9"/>
      <c r="H6" s="9"/>
      <c r="I6" s="9" t="s">
        <v>599</v>
      </c>
      <c r="J6" s="9"/>
      <c r="K6" s="9" t="s">
        <v>600</v>
      </c>
      <c r="L6" s="9"/>
      <c r="M6" s="9"/>
      <c r="N6" s="9"/>
      <c r="O6" s="9"/>
    </row>
    <row r="7" s="1" customFormat="1" ht="16" customHeight="1" spans="1:15">
      <c r="A7" s="9" t="s">
        <v>601</v>
      </c>
      <c r="B7" s="9"/>
      <c r="C7" s="9"/>
      <c r="D7" s="9"/>
      <c r="E7" s="9" t="s">
        <v>602</v>
      </c>
      <c r="F7" s="9"/>
      <c r="G7" s="9" t="s">
        <v>447</v>
      </c>
      <c r="H7" s="10"/>
      <c r="I7" s="9" t="s">
        <v>603</v>
      </c>
      <c r="J7" s="9"/>
      <c r="K7" s="9" t="s">
        <v>604</v>
      </c>
      <c r="L7" s="10"/>
      <c r="M7" s="9" t="s">
        <v>605</v>
      </c>
      <c r="N7" s="10"/>
      <c r="O7" s="10" t="s">
        <v>606</v>
      </c>
    </row>
    <row r="8" s="1" customFormat="1" ht="16" customHeight="1" spans="1:15">
      <c r="A8" s="9"/>
      <c r="B8" s="9"/>
      <c r="C8" s="11" t="s">
        <v>607</v>
      </c>
      <c r="D8" s="11"/>
      <c r="E8" s="12">
        <v>245</v>
      </c>
      <c r="F8" s="12"/>
      <c r="G8" s="12">
        <v>245</v>
      </c>
      <c r="H8" s="12"/>
      <c r="I8" s="12">
        <v>199.04</v>
      </c>
      <c r="J8" s="12"/>
      <c r="K8" s="21">
        <v>10</v>
      </c>
      <c r="L8" s="30"/>
      <c r="M8" s="31">
        <f>I8/G8</f>
        <v>0.812408163265306</v>
      </c>
      <c r="N8" s="32"/>
      <c r="O8" s="10">
        <v>8.12</v>
      </c>
    </row>
    <row r="9" s="1" customFormat="1" ht="17" customHeight="1" spans="1:15">
      <c r="A9" s="9"/>
      <c r="B9" s="9"/>
      <c r="C9" s="9" t="s">
        <v>608</v>
      </c>
      <c r="D9" s="9"/>
      <c r="E9" s="12">
        <v>245</v>
      </c>
      <c r="F9" s="12"/>
      <c r="G9" s="12">
        <v>245</v>
      </c>
      <c r="H9" s="12"/>
      <c r="I9" s="12">
        <v>199.04</v>
      </c>
      <c r="J9" s="12"/>
      <c r="K9" s="21" t="s">
        <v>451</v>
      </c>
      <c r="L9" s="30"/>
      <c r="M9" s="31">
        <f>I9/G9</f>
        <v>0.812408163265306</v>
      </c>
      <c r="N9" s="32"/>
      <c r="O9" s="9" t="s">
        <v>451</v>
      </c>
    </row>
    <row r="10" s="1" customFormat="1" ht="17" customHeight="1" spans="1:15">
      <c r="A10" s="9"/>
      <c r="B10" s="9"/>
      <c r="C10" s="13" t="s">
        <v>609</v>
      </c>
      <c r="D10" s="13"/>
      <c r="E10" s="9"/>
      <c r="F10" s="9"/>
      <c r="G10" s="9"/>
      <c r="H10" s="9"/>
      <c r="I10" s="9"/>
      <c r="J10" s="9"/>
      <c r="K10" s="21" t="s">
        <v>451</v>
      </c>
      <c r="L10" s="30"/>
      <c r="M10" s="21"/>
      <c r="N10" s="30"/>
      <c r="O10" s="9" t="s">
        <v>451</v>
      </c>
    </row>
    <row r="11" s="1" customFormat="1" ht="17" customHeight="1" spans="1:15">
      <c r="A11" s="9"/>
      <c r="B11" s="9"/>
      <c r="C11" s="9" t="s">
        <v>610</v>
      </c>
      <c r="D11" s="9"/>
      <c r="E11" s="9"/>
      <c r="F11" s="9"/>
      <c r="G11" s="9"/>
      <c r="H11" s="9"/>
      <c r="I11" s="9"/>
      <c r="J11" s="9"/>
      <c r="K11" s="21" t="s">
        <v>451</v>
      </c>
      <c r="L11" s="30"/>
      <c r="M11" s="21"/>
      <c r="N11" s="30"/>
      <c r="O11" s="9" t="s">
        <v>451</v>
      </c>
    </row>
    <row r="12" s="1" customFormat="1" ht="25" customHeight="1" spans="1:15">
      <c r="A12" s="9" t="s">
        <v>611</v>
      </c>
      <c r="B12" s="9" t="s">
        <v>612</v>
      </c>
      <c r="C12" s="9"/>
      <c r="D12" s="9"/>
      <c r="E12" s="9"/>
      <c r="F12" s="9"/>
      <c r="G12" s="9"/>
      <c r="H12" s="9"/>
      <c r="I12" s="9" t="s">
        <v>613</v>
      </c>
      <c r="J12" s="9"/>
      <c r="K12" s="9"/>
      <c r="L12" s="9"/>
      <c r="M12" s="9"/>
      <c r="N12" s="9"/>
      <c r="O12" s="9"/>
    </row>
    <row r="13" s="1" customFormat="1" ht="64" customHeight="1" spans="1:15">
      <c r="A13" s="9"/>
      <c r="B13" s="38" t="s">
        <v>647</v>
      </c>
      <c r="C13" s="39"/>
      <c r="D13" s="39"/>
      <c r="E13" s="39"/>
      <c r="F13" s="39"/>
      <c r="G13" s="39"/>
      <c r="H13" s="22"/>
      <c r="I13" s="38" t="s">
        <v>648</v>
      </c>
      <c r="J13" s="39"/>
      <c r="K13" s="39"/>
      <c r="L13" s="39"/>
      <c r="M13" s="39"/>
      <c r="N13" s="39"/>
      <c r="O13" s="22"/>
    </row>
    <row r="14" s="1" customFormat="1" ht="30" customHeight="1" spans="1:15">
      <c r="A14" s="9" t="s">
        <v>616</v>
      </c>
      <c r="B14" s="10" t="s">
        <v>617</v>
      </c>
      <c r="C14" s="10" t="s">
        <v>618</v>
      </c>
      <c r="D14" s="9" t="s">
        <v>619</v>
      </c>
      <c r="E14" s="9"/>
      <c r="F14" s="9"/>
      <c r="G14" s="9"/>
      <c r="H14" s="9" t="s">
        <v>620</v>
      </c>
      <c r="I14" s="9" t="s">
        <v>621</v>
      </c>
      <c r="J14" s="9" t="s">
        <v>604</v>
      </c>
      <c r="K14" s="10"/>
      <c r="L14" s="9" t="s">
        <v>606</v>
      </c>
      <c r="M14" s="10"/>
      <c r="N14" s="9" t="s">
        <v>622</v>
      </c>
      <c r="O14" s="10"/>
    </row>
    <row r="15" s="1" customFormat="1" ht="31" customHeight="1" spans="1:15">
      <c r="A15" s="9"/>
      <c r="B15" s="9" t="s">
        <v>623</v>
      </c>
      <c r="C15" s="17" t="s">
        <v>624</v>
      </c>
      <c r="D15" s="11" t="s">
        <v>649</v>
      </c>
      <c r="E15" s="11"/>
      <c r="F15" s="11"/>
      <c r="G15" s="11"/>
      <c r="H15" s="10" t="s">
        <v>650</v>
      </c>
      <c r="I15" s="10" t="s">
        <v>650</v>
      </c>
      <c r="J15" s="21">
        <v>8</v>
      </c>
      <c r="K15" s="30"/>
      <c r="L15" s="21">
        <v>8</v>
      </c>
      <c r="M15" s="30"/>
      <c r="N15" s="21" t="s">
        <v>627</v>
      </c>
      <c r="O15" s="30"/>
    </row>
    <row r="16" s="1" customFormat="1" ht="31" customHeight="1" spans="1:15">
      <c r="A16" s="9"/>
      <c r="B16" s="9"/>
      <c r="C16" s="19"/>
      <c r="D16" s="11" t="s">
        <v>651</v>
      </c>
      <c r="E16" s="11"/>
      <c r="F16" s="11"/>
      <c r="G16" s="11"/>
      <c r="H16" s="10" t="s">
        <v>650</v>
      </c>
      <c r="I16" s="10" t="s">
        <v>650</v>
      </c>
      <c r="J16" s="21">
        <v>8</v>
      </c>
      <c r="K16" s="30"/>
      <c r="L16" s="21">
        <v>8</v>
      </c>
      <c r="M16" s="30"/>
      <c r="N16" s="21" t="s">
        <v>627</v>
      </c>
      <c r="O16" s="30"/>
    </row>
    <row r="17" s="1" customFormat="1" ht="31" customHeight="1" spans="1:15">
      <c r="A17" s="9"/>
      <c r="B17" s="9"/>
      <c r="C17" s="19"/>
      <c r="D17" s="11" t="s">
        <v>652</v>
      </c>
      <c r="E17" s="11"/>
      <c r="F17" s="11"/>
      <c r="G17" s="11"/>
      <c r="H17" s="10" t="s">
        <v>650</v>
      </c>
      <c r="I17" s="10" t="s">
        <v>650</v>
      </c>
      <c r="J17" s="21">
        <v>8</v>
      </c>
      <c r="K17" s="30"/>
      <c r="L17" s="21">
        <v>8</v>
      </c>
      <c r="M17" s="30"/>
      <c r="N17" s="21" t="s">
        <v>627</v>
      </c>
      <c r="O17" s="30"/>
    </row>
    <row r="18" s="1" customFormat="1" ht="31" customHeight="1" spans="1:15">
      <c r="A18" s="9"/>
      <c r="B18" s="9"/>
      <c r="C18" s="19"/>
      <c r="D18" s="11" t="s">
        <v>653</v>
      </c>
      <c r="E18" s="11"/>
      <c r="F18" s="11"/>
      <c r="G18" s="11"/>
      <c r="H18" s="10" t="s">
        <v>650</v>
      </c>
      <c r="I18" s="10" t="s">
        <v>650</v>
      </c>
      <c r="J18" s="21">
        <v>8</v>
      </c>
      <c r="K18" s="30"/>
      <c r="L18" s="21">
        <v>8</v>
      </c>
      <c r="M18" s="30"/>
      <c r="N18" s="21" t="s">
        <v>627</v>
      </c>
      <c r="O18" s="30"/>
    </row>
    <row r="19" s="1" customFormat="1" ht="31" customHeight="1" spans="1:15">
      <c r="A19" s="9"/>
      <c r="B19" s="9"/>
      <c r="C19" s="20"/>
      <c r="D19" s="11" t="s">
        <v>654</v>
      </c>
      <c r="E19" s="11"/>
      <c r="F19" s="11"/>
      <c r="G19" s="11"/>
      <c r="H19" s="18" t="s">
        <v>655</v>
      </c>
      <c r="I19" s="10" t="s">
        <v>655</v>
      </c>
      <c r="J19" s="21">
        <v>10</v>
      </c>
      <c r="K19" s="30"/>
      <c r="L19" s="21">
        <v>10</v>
      </c>
      <c r="M19" s="30"/>
      <c r="N19" s="21" t="s">
        <v>627</v>
      </c>
      <c r="O19" s="30"/>
    </row>
    <row r="20" s="1" customFormat="1" ht="31" customHeight="1" spans="1:15">
      <c r="A20" s="9"/>
      <c r="B20" s="9"/>
      <c r="C20" s="9" t="s">
        <v>628</v>
      </c>
      <c r="D20" s="11" t="s">
        <v>656</v>
      </c>
      <c r="E20" s="11"/>
      <c r="F20" s="11"/>
      <c r="G20" s="11"/>
      <c r="H20" s="41" t="s">
        <v>657</v>
      </c>
      <c r="I20" s="10" t="s">
        <v>658</v>
      </c>
      <c r="J20" s="21">
        <v>8</v>
      </c>
      <c r="K20" s="30"/>
      <c r="L20" s="21">
        <v>7</v>
      </c>
      <c r="M20" s="30"/>
      <c r="N20" s="21" t="s">
        <v>659</v>
      </c>
      <c r="O20" s="30"/>
    </row>
    <row r="21" s="1" customFormat="1" ht="31" customHeight="1" spans="1:15">
      <c r="A21" s="9"/>
      <c r="B21" s="9" t="s">
        <v>633</v>
      </c>
      <c r="C21" s="9" t="s">
        <v>660</v>
      </c>
      <c r="D21" s="11" t="s">
        <v>661</v>
      </c>
      <c r="E21" s="11"/>
      <c r="F21" s="11"/>
      <c r="G21" s="11"/>
      <c r="H21" s="10" t="s">
        <v>662</v>
      </c>
      <c r="I21" s="10" t="s">
        <v>546</v>
      </c>
      <c r="J21" s="21">
        <v>30</v>
      </c>
      <c r="K21" s="30"/>
      <c r="L21" s="21">
        <v>30</v>
      </c>
      <c r="M21" s="30"/>
      <c r="N21" s="21" t="s">
        <v>627</v>
      </c>
      <c r="O21" s="30"/>
    </row>
    <row r="22" s="1" customFormat="1" ht="31" customHeight="1" spans="1:15">
      <c r="A22" s="9"/>
      <c r="B22" s="9" t="s">
        <v>637</v>
      </c>
      <c r="C22" s="9" t="s">
        <v>638</v>
      </c>
      <c r="D22" s="11" t="s">
        <v>663</v>
      </c>
      <c r="E22" s="11"/>
      <c r="F22" s="11"/>
      <c r="G22" s="11"/>
      <c r="H22" s="10" t="s">
        <v>662</v>
      </c>
      <c r="I22" s="10" t="s">
        <v>664</v>
      </c>
      <c r="J22" s="21">
        <v>10</v>
      </c>
      <c r="K22" s="30"/>
      <c r="L22" s="21">
        <v>10</v>
      </c>
      <c r="M22" s="30"/>
      <c r="N22" s="21" t="s">
        <v>627</v>
      </c>
      <c r="O22" s="30"/>
    </row>
    <row r="23" s="1" customFormat="1" ht="45" customHeight="1" spans="1:15">
      <c r="A23" s="9"/>
      <c r="B23" s="21" t="s">
        <v>641</v>
      </c>
      <c r="C23" s="22"/>
      <c r="D23" s="14" t="s">
        <v>531</v>
      </c>
      <c r="E23" s="15"/>
      <c r="F23" s="15"/>
      <c r="G23" s="15"/>
      <c r="H23" s="15"/>
      <c r="I23" s="15"/>
      <c r="J23" s="15"/>
      <c r="K23" s="15"/>
      <c r="L23" s="15"/>
      <c r="M23" s="15"/>
      <c r="N23" s="15"/>
      <c r="O23" s="16"/>
    </row>
    <row r="24" s="1" customFormat="1" ht="18" customHeight="1" spans="1:15">
      <c r="A24" s="9"/>
      <c r="B24" s="21" t="s">
        <v>642</v>
      </c>
      <c r="C24" s="23"/>
      <c r="D24" s="23"/>
      <c r="E24" s="23"/>
      <c r="F24" s="23"/>
      <c r="G24" s="23"/>
      <c r="H24" s="23"/>
      <c r="I24" s="22"/>
      <c r="J24" s="21">
        <v>100</v>
      </c>
      <c r="K24" s="22"/>
      <c r="L24" s="21">
        <f>SUM(O8,L15:M22)</f>
        <v>97.12</v>
      </c>
      <c r="M24" s="30"/>
      <c r="N24" s="21" t="s">
        <v>643</v>
      </c>
      <c r="O24" s="30"/>
    </row>
    <row r="25" s="1" customFormat="1" spans="1:15">
      <c r="A25" s="24" t="s">
        <v>644</v>
      </c>
      <c r="O25" s="36"/>
    </row>
    <row r="26" s="1" customFormat="1" spans="1:15">
      <c r="A26" s="25"/>
      <c r="O26" s="36"/>
    </row>
    <row r="27" s="1" customFormat="1" spans="1:15">
      <c r="A27" s="25"/>
      <c r="O27" s="36"/>
    </row>
    <row r="28" s="1" customFormat="1" ht="27" customHeight="1" spans="1:15">
      <c r="A28" s="26"/>
      <c r="B28" s="27"/>
      <c r="C28" s="27"/>
      <c r="D28" s="27"/>
      <c r="E28" s="27"/>
      <c r="F28" s="27"/>
      <c r="G28" s="27"/>
      <c r="H28" s="27"/>
      <c r="I28" s="27"/>
      <c r="J28" s="27"/>
      <c r="K28" s="27"/>
      <c r="L28" s="27"/>
      <c r="M28" s="27"/>
      <c r="N28" s="27"/>
      <c r="O28" s="37"/>
    </row>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sheetData>
  <mergeCells count="90">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20"/>
    <mergeCell ref="C15:C19"/>
    <mergeCell ref="A7:B11"/>
    <mergeCell ref="A25:O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workbookViewId="0">
      <selection activeCell="A6" sqref="A6:O6"/>
    </sheetView>
  </sheetViews>
  <sheetFormatPr defaultColWidth="9" defaultRowHeight="13.5"/>
  <cols>
    <col min="1" max="1" width="5" style="1" customWidth="1"/>
    <col min="2" max="2" width="8.50833333333333" style="1" customWidth="1"/>
    <col min="3" max="3" width="9" style="1" customWidth="1"/>
    <col min="4" max="4" width="13.375" style="1" customWidth="1"/>
    <col min="5" max="5" width="6.25" style="1" customWidth="1"/>
    <col min="6" max="6" width="8.7" style="1" customWidth="1"/>
    <col min="7" max="7" width="6.25" style="1" customWidth="1"/>
    <col min="8" max="9" width="13.6083333333333" style="1" customWidth="1"/>
    <col min="10" max="10" width="6.25" style="1" customWidth="1"/>
    <col min="11" max="11" width="1.50833333333333" style="1" customWidth="1"/>
    <col min="12" max="12" width="4.625" style="1" customWidth="1"/>
    <col min="13" max="13" width="1.375" style="1" customWidth="1"/>
    <col min="14" max="14" width="9" style="1"/>
    <col min="15" max="15" width="14.5666666666667" style="1" customWidth="1"/>
    <col min="16" max="16382" width="9" style="1"/>
  </cols>
  <sheetData>
    <row r="1" s="1" customFormat="1" spans="1:15">
      <c r="A1" s="3"/>
      <c r="B1" s="3"/>
      <c r="C1" s="3"/>
      <c r="D1" s="3"/>
      <c r="E1" s="3"/>
      <c r="F1" s="3"/>
      <c r="G1" s="3"/>
      <c r="H1" s="3"/>
      <c r="I1" s="3"/>
      <c r="J1" s="3"/>
      <c r="K1" s="3"/>
      <c r="L1" s="3"/>
      <c r="M1" s="3"/>
      <c r="N1" s="3"/>
      <c r="O1" s="3"/>
    </row>
    <row r="2" s="1" customFormat="1" ht="48" customHeight="1" spans="1:15">
      <c r="A2" s="4" t="s">
        <v>593</v>
      </c>
      <c r="B2" s="5"/>
      <c r="C2" s="5"/>
      <c r="D2" s="5"/>
      <c r="E2" s="5"/>
      <c r="F2" s="5"/>
      <c r="G2" s="5"/>
      <c r="H2" s="5"/>
      <c r="I2" s="5"/>
      <c r="J2" s="5"/>
      <c r="K2" s="5"/>
      <c r="L2" s="5"/>
      <c r="M2" s="5"/>
      <c r="N2" s="5"/>
      <c r="O2" s="5"/>
    </row>
    <row r="3" s="2" customFormat="1" ht="18" customHeight="1" spans="1:15">
      <c r="A3" s="6"/>
      <c r="B3" s="6"/>
      <c r="C3" s="6"/>
      <c r="D3" s="6"/>
      <c r="E3" s="6"/>
      <c r="F3" s="6"/>
      <c r="G3" s="6"/>
      <c r="H3" s="6"/>
      <c r="I3" s="6"/>
      <c r="J3" s="6"/>
      <c r="K3" s="6"/>
      <c r="L3" s="6"/>
      <c r="M3" s="6"/>
      <c r="N3" s="28"/>
      <c r="O3" s="29" t="s">
        <v>665</v>
      </c>
    </row>
    <row r="4" s="2" customFormat="1" ht="18" customHeight="1" spans="1:15">
      <c r="A4" s="7" t="s">
        <v>2</v>
      </c>
      <c r="B4" s="6"/>
      <c r="C4" s="6"/>
      <c r="D4" s="6"/>
      <c r="E4" s="8"/>
      <c r="F4" s="8"/>
      <c r="G4" s="6"/>
      <c r="H4" s="6"/>
      <c r="I4" s="6"/>
      <c r="J4" s="6"/>
      <c r="K4" s="6"/>
      <c r="L4" s="6"/>
      <c r="M4" s="6"/>
      <c r="N4" s="28"/>
      <c r="O4" s="29" t="s">
        <v>3</v>
      </c>
    </row>
    <row r="5" s="1" customFormat="1" ht="17" customHeight="1" spans="1:15">
      <c r="A5" s="9" t="s">
        <v>595</v>
      </c>
      <c r="B5" s="10"/>
      <c r="C5" s="9" t="s">
        <v>666</v>
      </c>
      <c r="D5" s="9"/>
      <c r="E5" s="9"/>
      <c r="F5" s="9"/>
      <c r="G5" s="9"/>
      <c r="H5" s="9"/>
      <c r="I5" s="9"/>
      <c r="J5" s="9"/>
      <c r="K5" s="9"/>
      <c r="L5" s="9"/>
      <c r="M5" s="9"/>
      <c r="N5" s="9"/>
      <c r="O5" s="9"/>
    </row>
    <row r="6" s="1" customFormat="1" ht="16" customHeight="1" spans="1:15">
      <c r="A6" s="9" t="s">
        <v>597</v>
      </c>
      <c r="B6" s="10"/>
      <c r="C6" s="9" t="s">
        <v>598</v>
      </c>
      <c r="D6" s="9"/>
      <c r="E6" s="9"/>
      <c r="F6" s="9"/>
      <c r="G6" s="9"/>
      <c r="H6" s="9"/>
      <c r="I6" s="9" t="s">
        <v>599</v>
      </c>
      <c r="J6" s="9"/>
      <c r="K6" s="9" t="s">
        <v>600</v>
      </c>
      <c r="L6" s="9"/>
      <c r="M6" s="9"/>
      <c r="N6" s="9"/>
      <c r="O6" s="9"/>
    </row>
    <row r="7" s="1" customFormat="1" ht="16" customHeight="1" spans="1:15">
      <c r="A7" s="9" t="s">
        <v>601</v>
      </c>
      <c r="B7" s="9"/>
      <c r="C7" s="9"/>
      <c r="D7" s="9"/>
      <c r="E7" s="9" t="s">
        <v>602</v>
      </c>
      <c r="F7" s="9"/>
      <c r="G7" s="9" t="s">
        <v>447</v>
      </c>
      <c r="H7" s="10"/>
      <c r="I7" s="9" t="s">
        <v>603</v>
      </c>
      <c r="J7" s="9"/>
      <c r="K7" s="9" t="s">
        <v>604</v>
      </c>
      <c r="L7" s="10"/>
      <c r="M7" s="9" t="s">
        <v>605</v>
      </c>
      <c r="N7" s="10"/>
      <c r="O7" s="10" t="s">
        <v>606</v>
      </c>
    </row>
    <row r="8" s="1" customFormat="1" ht="16" customHeight="1" spans="1:15">
      <c r="A8" s="9"/>
      <c r="B8" s="9"/>
      <c r="C8" s="11" t="s">
        <v>607</v>
      </c>
      <c r="D8" s="11"/>
      <c r="E8" s="12">
        <v>500</v>
      </c>
      <c r="F8" s="12"/>
      <c r="G8" s="12">
        <v>500</v>
      </c>
      <c r="H8" s="12"/>
      <c r="I8" s="12">
        <v>429.38</v>
      </c>
      <c r="J8" s="12"/>
      <c r="K8" s="21">
        <v>10</v>
      </c>
      <c r="L8" s="30"/>
      <c r="M8" s="31">
        <f>I8/G8</f>
        <v>0.85876</v>
      </c>
      <c r="N8" s="32"/>
      <c r="O8" s="10">
        <v>8.59</v>
      </c>
    </row>
    <row r="9" s="1" customFormat="1" ht="17" customHeight="1" spans="1:15">
      <c r="A9" s="9"/>
      <c r="B9" s="9"/>
      <c r="C9" s="9" t="s">
        <v>608</v>
      </c>
      <c r="D9" s="9"/>
      <c r="E9" s="12">
        <v>500</v>
      </c>
      <c r="F9" s="12"/>
      <c r="G9" s="12">
        <v>500</v>
      </c>
      <c r="H9" s="12"/>
      <c r="I9" s="12">
        <v>429.38</v>
      </c>
      <c r="J9" s="12"/>
      <c r="K9" s="21" t="s">
        <v>451</v>
      </c>
      <c r="L9" s="30"/>
      <c r="M9" s="31">
        <f>I9/G9</f>
        <v>0.85876</v>
      </c>
      <c r="N9" s="32"/>
      <c r="O9" s="9" t="s">
        <v>451</v>
      </c>
    </row>
    <row r="10" s="1" customFormat="1" ht="17" customHeight="1" spans="1:15">
      <c r="A10" s="9"/>
      <c r="B10" s="9"/>
      <c r="C10" s="13" t="s">
        <v>609</v>
      </c>
      <c r="D10" s="13"/>
      <c r="E10" s="9"/>
      <c r="F10" s="9"/>
      <c r="G10" s="9"/>
      <c r="H10" s="9"/>
      <c r="I10" s="9"/>
      <c r="J10" s="9"/>
      <c r="K10" s="21" t="s">
        <v>451</v>
      </c>
      <c r="L10" s="30"/>
      <c r="M10" s="21"/>
      <c r="N10" s="30"/>
      <c r="O10" s="9" t="s">
        <v>451</v>
      </c>
    </row>
    <row r="11" s="1" customFormat="1" ht="17" customHeight="1" spans="1:15">
      <c r="A11" s="9"/>
      <c r="B11" s="9"/>
      <c r="C11" s="9" t="s">
        <v>610</v>
      </c>
      <c r="D11" s="9"/>
      <c r="E11" s="9"/>
      <c r="F11" s="9"/>
      <c r="G11" s="9"/>
      <c r="H11" s="9"/>
      <c r="I11" s="9"/>
      <c r="J11" s="9"/>
      <c r="K11" s="21" t="s">
        <v>451</v>
      </c>
      <c r="L11" s="30"/>
      <c r="M11" s="21"/>
      <c r="N11" s="30"/>
      <c r="O11" s="9" t="s">
        <v>451</v>
      </c>
    </row>
    <row r="12" s="1" customFormat="1" ht="25" customHeight="1" spans="1:15">
      <c r="A12" s="9" t="s">
        <v>611</v>
      </c>
      <c r="B12" s="9" t="s">
        <v>612</v>
      </c>
      <c r="C12" s="9"/>
      <c r="D12" s="9"/>
      <c r="E12" s="9"/>
      <c r="F12" s="9"/>
      <c r="G12" s="9"/>
      <c r="H12" s="9"/>
      <c r="I12" s="9" t="s">
        <v>613</v>
      </c>
      <c r="J12" s="9"/>
      <c r="K12" s="9"/>
      <c r="L12" s="9"/>
      <c r="M12" s="9"/>
      <c r="N12" s="9"/>
      <c r="O12" s="9"/>
    </row>
    <row r="13" s="1" customFormat="1" ht="165" customHeight="1" spans="1:15">
      <c r="A13" s="9"/>
      <c r="B13" s="14" t="s">
        <v>667</v>
      </c>
      <c r="C13" s="15"/>
      <c r="D13" s="15"/>
      <c r="E13" s="15"/>
      <c r="F13" s="15"/>
      <c r="G13" s="15"/>
      <c r="H13" s="16"/>
      <c r="I13" s="14" t="s">
        <v>668</v>
      </c>
      <c r="J13" s="15"/>
      <c r="K13" s="15"/>
      <c r="L13" s="15"/>
      <c r="M13" s="15"/>
      <c r="N13" s="15"/>
      <c r="O13" s="16"/>
    </row>
    <row r="14" s="1" customFormat="1" ht="30" customHeight="1" spans="1:15">
      <c r="A14" s="9" t="s">
        <v>616</v>
      </c>
      <c r="B14" s="10" t="s">
        <v>617</v>
      </c>
      <c r="C14" s="10" t="s">
        <v>618</v>
      </c>
      <c r="D14" s="9" t="s">
        <v>619</v>
      </c>
      <c r="E14" s="9"/>
      <c r="F14" s="9"/>
      <c r="G14" s="9"/>
      <c r="H14" s="9" t="s">
        <v>620</v>
      </c>
      <c r="I14" s="9" t="s">
        <v>621</v>
      </c>
      <c r="J14" s="9" t="s">
        <v>604</v>
      </c>
      <c r="K14" s="10"/>
      <c r="L14" s="9" t="s">
        <v>606</v>
      </c>
      <c r="M14" s="10"/>
      <c r="N14" s="9" t="s">
        <v>622</v>
      </c>
      <c r="O14" s="10"/>
    </row>
    <row r="15" s="1" customFormat="1" ht="42" customHeight="1" spans="1:15">
      <c r="A15" s="9"/>
      <c r="B15" s="9" t="s">
        <v>623</v>
      </c>
      <c r="C15" s="17" t="s">
        <v>624</v>
      </c>
      <c r="D15" s="11" t="s">
        <v>669</v>
      </c>
      <c r="E15" s="11"/>
      <c r="F15" s="11"/>
      <c r="G15" s="11"/>
      <c r="H15" s="11" t="s">
        <v>670</v>
      </c>
      <c r="I15" s="33" t="s">
        <v>671</v>
      </c>
      <c r="J15" s="21">
        <v>12.5</v>
      </c>
      <c r="K15" s="30"/>
      <c r="L15" s="21">
        <v>12.5</v>
      </c>
      <c r="M15" s="30"/>
      <c r="N15" s="21" t="s">
        <v>672</v>
      </c>
      <c r="O15" s="30"/>
    </row>
    <row r="16" s="1" customFormat="1" ht="60" customHeight="1" spans="1:15">
      <c r="A16" s="9"/>
      <c r="B16" s="9"/>
      <c r="C16" s="19"/>
      <c r="D16" s="11" t="s">
        <v>673</v>
      </c>
      <c r="E16" s="11"/>
      <c r="F16" s="11"/>
      <c r="G16" s="11"/>
      <c r="H16" s="11" t="s">
        <v>674</v>
      </c>
      <c r="I16" s="33" t="s">
        <v>675</v>
      </c>
      <c r="J16" s="21">
        <v>12.5</v>
      </c>
      <c r="K16" s="30"/>
      <c r="L16" s="21">
        <v>12.5</v>
      </c>
      <c r="M16" s="30"/>
      <c r="N16" s="21" t="s">
        <v>676</v>
      </c>
      <c r="O16" s="30"/>
    </row>
    <row r="17" s="1" customFormat="1" ht="42" customHeight="1" spans="1:15">
      <c r="A17" s="9"/>
      <c r="B17" s="9"/>
      <c r="C17" s="19"/>
      <c r="D17" s="11" t="s">
        <v>677</v>
      </c>
      <c r="E17" s="11"/>
      <c r="F17" s="11"/>
      <c r="G17" s="11"/>
      <c r="H17" s="11" t="s">
        <v>678</v>
      </c>
      <c r="I17" s="33" t="s">
        <v>679</v>
      </c>
      <c r="J17" s="21">
        <v>12.5</v>
      </c>
      <c r="K17" s="30"/>
      <c r="L17" s="21">
        <v>12.5</v>
      </c>
      <c r="M17" s="30"/>
      <c r="N17" s="21" t="s">
        <v>672</v>
      </c>
      <c r="O17" s="30"/>
    </row>
    <row r="18" s="1" customFormat="1" ht="42" customHeight="1" spans="1:15">
      <c r="A18" s="9"/>
      <c r="B18" s="9"/>
      <c r="C18" s="19"/>
      <c r="D18" s="11" t="s">
        <v>680</v>
      </c>
      <c r="E18" s="11"/>
      <c r="F18" s="11"/>
      <c r="G18" s="11"/>
      <c r="H18" s="33" t="s">
        <v>681</v>
      </c>
      <c r="I18" s="33" t="s">
        <v>682</v>
      </c>
      <c r="J18" s="21">
        <v>12.5</v>
      </c>
      <c r="K18" s="30"/>
      <c r="L18" s="21">
        <v>12.5</v>
      </c>
      <c r="M18" s="30"/>
      <c r="N18" s="21" t="s">
        <v>672</v>
      </c>
      <c r="O18" s="30"/>
    </row>
    <row r="19" s="1" customFormat="1" ht="42" customHeight="1" spans="1:15">
      <c r="A19" s="9"/>
      <c r="B19" s="9" t="s">
        <v>633</v>
      </c>
      <c r="C19" s="9" t="s">
        <v>660</v>
      </c>
      <c r="D19" s="11" t="s">
        <v>683</v>
      </c>
      <c r="E19" s="11"/>
      <c r="F19" s="11"/>
      <c r="G19" s="11"/>
      <c r="H19" s="11" t="s">
        <v>684</v>
      </c>
      <c r="I19" s="33" t="s">
        <v>685</v>
      </c>
      <c r="J19" s="21">
        <v>30</v>
      </c>
      <c r="K19" s="30"/>
      <c r="L19" s="21">
        <v>30</v>
      </c>
      <c r="M19" s="30"/>
      <c r="N19" s="21" t="s">
        <v>672</v>
      </c>
      <c r="O19" s="30"/>
    </row>
    <row r="20" s="1" customFormat="1" ht="42" customHeight="1" spans="1:15">
      <c r="A20" s="9"/>
      <c r="B20" s="9" t="s">
        <v>637</v>
      </c>
      <c r="C20" s="9" t="s">
        <v>638</v>
      </c>
      <c r="D20" s="11" t="s">
        <v>686</v>
      </c>
      <c r="E20" s="11"/>
      <c r="F20" s="11"/>
      <c r="G20" s="11"/>
      <c r="H20" s="11" t="s">
        <v>687</v>
      </c>
      <c r="I20" s="33" t="s">
        <v>688</v>
      </c>
      <c r="J20" s="21">
        <v>10</v>
      </c>
      <c r="K20" s="30"/>
      <c r="L20" s="21">
        <v>10</v>
      </c>
      <c r="M20" s="30"/>
      <c r="N20" s="21" t="s">
        <v>672</v>
      </c>
      <c r="O20" s="30"/>
    </row>
    <row r="21" s="1" customFormat="1" ht="42" customHeight="1" spans="1:15">
      <c r="A21" s="9"/>
      <c r="B21" s="21" t="s">
        <v>641</v>
      </c>
      <c r="C21" s="22"/>
      <c r="D21" s="21" t="s">
        <v>531</v>
      </c>
      <c r="E21" s="23"/>
      <c r="F21" s="23"/>
      <c r="G21" s="23"/>
      <c r="H21" s="23"/>
      <c r="I21" s="23"/>
      <c r="J21" s="23"/>
      <c r="K21" s="23"/>
      <c r="L21" s="23"/>
      <c r="M21" s="23"/>
      <c r="N21" s="23"/>
      <c r="O21" s="30"/>
    </row>
    <row r="22" s="1" customFormat="1" ht="18" customHeight="1" spans="1:15">
      <c r="A22" s="9"/>
      <c r="B22" s="21" t="s">
        <v>642</v>
      </c>
      <c r="C22" s="23"/>
      <c r="D22" s="23"/>
      <c r="E22" s="23"/>
      <c r="F22" s="23"/>
      <c r="G22" s="23"/>
      <c r="H22" s="23"/>
      <c r="I22" s="22"/>
      <c r="J22" s="21">
        <v>100</v>
      </c>
      <c r="K22" s="22"/>
      <c r="L22" s="21">
        <v>98.59</v>
      </c>
      <c r="M22" s="30"/>
      <c r="N22" s="21" t="s">
        <v>643</v>
      </c>
      <c r="O22" s="30"/>
    </row>
    <row r="23" s="1" customFormat="1" spans="1:15">
      <c r="A23" s="24" t="s">
        <v>644</v>
      </c>
      <c r="O23" s="36"/>
    </row>
    <row r="24" s="1" customFormat="1" spans="1:15">
      <c r="A24" s="25"/>
      <c r="O24" s="36"/>
    </row>
    <row r="25" s="1" customFormat="1" spans="1:15">
      <c r="A25" s="25"/>
      <c r="O25" s="36"/>
    </row>
    <row r="26" s="1" customFormat="1" ht="27" customHeight="1" spans="1:15">
      <c r="A26" s="26"/>
      <c r="B26" s="27"/>
      <c r="C26" s="27"/>
      <c r="D26" s="27"/>
      <c r="E26" s="27"/>
      <c r="F26" s="27"/>
      <c r="G26" s="27"/>
      <c r="H26" s="27"/>
      <c r="I26" s="27"/>
      <c r="J26" s="27"/>
      <c r="K26" s="27"/>
      <c r="L26" s="27"/>
      <c r="M26" s="27"/>
      <c r="N26" s="27"/>
      <c r="O26" s="37"/>
    </row>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sheetData>
  <mergeCells count="82">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2:A13"/>
    <mergeCell ref="A14:A22"/>
    <mergeCell ref="B15:B18"/>
    <mergeCell ref="C15:C18"/>
    <mergeCell ref="A7:B11"/>
    <mergeCell ref="A23:O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workbookViewId="0">
      <selection activeCell="A6" sqref="A6:O6"/>
    </sheetView>
  </sheetViews>
  <sheetFormatPr defaultColWidth="9" defaultRowHeight="13.5"/>
  <cols>
    <col min="1" max="1" width="5" style="1" customWidth="1"/>
    <col min="2" max="2" width="8.50833333333333" style="1" customWidth="1"/>
    <col min="3" max="3" width="9" style="1" customWidth="1"/>
    <col min="4" max="4" width="13.375" style="1" customWidth="1"/>
    <col min="5" max="7" width="6.25" style="1" customWidth="1"/>
    <col min="8" max="8" width="11.25" style="1" customWidth="1"/>
    <col min="9" max="9" width="7.375" style="1" customWidth="1"/>
    <col min="10" max="10" width="6.25" style="1" customWidth="1"/>
    <col min="11" max="11" width="1.50833333333333" style="1" customWidth="1"/>
    <col min="12" max="12" width="4.625" style="1" customWidth="1"/>
    <col min="13" max="13" width="1.375" style="1" customWidth="1"/>
    <col min="14" max="14" width="9" style="1"/>
    <col min="15" max="15" width="14.5666666666667" style="1" customWidth="1"/>
    <col min="16" max="16382" width="9" style="1"/>
  </cols>
  <sheetData>
    <row r="1" s="1" customFormat="1" spans="1:15">
      <c r="A1" s="3"/>
      <c r="B1" s="3"/>
      <c r="C1" s="3"/>
      <c r="D1" s="3"/>
      <c r="E1" s="3"/>
      <c r="F1" s="3"/>
      <c r="G1" s="3"/>
      <c r="H1" s="3"/>
      <c r="I1" s="3"/>
      <c r="J1" s="3"/>
      <c r="K1" s="3"/>
      <c r="L1" s="3"/>
      <c r="M1" s="3"/>
      <c r="N1" s="3"/>
      <c r="O1" s="3"/>
    </row>
    <row r="2" s="1" customFormat="1" ht="48" customHeight="1" spans="1:15">
      <c r="A2" s="4" t="s">
        <v>593</v>
      </c>
      <c r="B2" s="5"/>
      <c r="C2" s="5"/>
      <c r="D2" s="5"/>
      <c r="E2" s="5"/>
      <c r="F2" s="5"/>
      <c r="G2" s="5"/>
      <c r="H2" s="5"/>
      <c r="I2" s="5"/>
      <c r="J2" s="5"/>
      <c r="K2" s="5"/>
      <c r="L2" s="5"/>
      <c r="M2" s="5"/>
      <c r="N2" s="5"/>
      <c r="O2" s="5"/>
    </row>
    <row r="3" s="2" customFormat="1" ht="18" customHeight="1" spans="1:15">
      <c r="A3" s="6"/>
      <c r="B3" s="6"/>
      <c r="C3" s="6"/>
      <c r="D3" s="6"/>
      <c r="E3" s="6"/>
      <c r="F3" s="6"/>
      <c r="G3" s="6"/>
      <c r="H3" s="6"/>
      <c r="I3" s="6"/>
      <c r="J3" s="6"/>
      <c r="K3" s="6"/>
      <c r="L3" s="6"/>
      <c r="M3" s="6"/>
      <c r="N3" s="28"/>
      <c r="O3" s="29" t="s">
        <v>689</v>
      </c>
    </row>
    <row r="4" s="2" customFormat="1" ht="18" customHeight="1" spans="1:15">
      <c r="A4" s="7" t="s">
        <v>2</v>
      </c>
      <c r="B4" s="6"/>
      <c r="C4" s="6"/>
      <c r="D4" s="6"/>
      <c r="E4" s="8"/>
      <c r="F4" s="8"/>
      <c r="G4" s="6"/>
      <c r="H4" s="6"/>
      <c r="I4" s="6"/>
      <c r="J4" s="6"/>
      <c r="K4" s="6"/>
      <c r="L4" s="6"/>
      <c r="M4" s="6"/>
      <c r="N4" s="28"/>
      <c r="O4" s="29" t="s">
        <v>3</v>
      </c>
    </row>
    <row r="5" s="1" customFormat="1" ht="17" customHeight="1" spans="1:15">
      <c r="A5" s="9" t="s">
        <v>595</v>
      </c>
      <c r="B5" s="10"/>
      <c r="C5" s="9" t="s">
        <v>690</v>
      </c>
      <c r="D5" s="9"/>
      <c r="E5" s="9"/>
      <c r="F5" s="9"/>
      <c r="G5" s="9"/>
      <c r="H5" s="9"/>
      <c r="I5" s="9"/>
      <c r="J5" s="9"/>
      <c r="K5" s="9"/>
      <c r="L5" s="9"/>
      <c r="M5" s="9"/>
      <c r="N5" s="9"/>
      <c r="O5" s="9"/>
    </row>
    <row r="6" s="1" customFormat="1" ht="16" customHeight="1" spans="1:15">
      <c r="A6" s="9" t="s">
        <v>597</v>
      </c>
      <c r="B6" s="10"/>
      <c r="C6" s="9" t="s">
        <v>598</v>
      </c>
      <c r="D6" s="9"/>
      <c r="E6" s="9"/>
      <c r="F6" s="9"/>
      <c r="G6" s="9"/>
      <c r="H6" s="9"/>
      <c r="I6" s="9" t="s">
        <v>599</v>
      </c>
      <c r="J6" s="9"/>
      <c r="K6" s="9" t="s">
        <v>600</v>
      </c>
      <c r="L6" s="9"/>
      <c r="M6" s="9"/>
      <c r="N6" s="9"/>
      <c r="O6" s="9"/>
    </row>
    <row r="7" s="1" customFormat="1" ht="16" customHeight="1" spans="1:15">
      <c r="A7" s="9" t="s">
        <v>601</v>
      </c>
      <c r="B7" s="9"/>
      <c r="C7" s="9"/>
      <c r="D7" s="9"/>
      <c r="E7" s="9" t="s">
        <v>602</v>
      </c>
      <c r="F7" s="9"/>
      <c r="G7" s="9" t="s">
        <v>447</v>
      </c>
      <c r="H7" s="10"/>
      <c r="I7" s="9" t="s">
        <v>603</v>
      </c>
      <c r="J7" s="9"/>
      <c r="K7" s="9" t="s">
        <v>604</v>
      </c>
      <c r="L7" s="10"/>
      <c r="M7" s="9" t="s">
        <v>605</v>
      </c>
      <c r="N7" s="10"/>
      <c r="O7" s="10" t="s">
        <v>606</v>
      </c>
    </row>
    <row r="8" s="1" customFormat="1" ht="16" customHeight="1" spans="1:15">
      <c r="A8" s="9"/>
      <c r="B8" s="9"/>
      <c r="C8" s="11" t="s">
        <v>607</v>
      </c>
      <c r="D8" s="11"/>
      <c r="E8" s="12">
        <v>122</v>
      </c>
      <c r="F8" s="12"/>
      <c r="G8" s="12">
        <v>122</v>
      </c>
      <c r="H8" s="12"/>
      <c r="I8" s="12">
        <v>100</v>
      </c>
      <c r="J8" s="12"/>
      <c r="K8" s="21">
        <v>10</v>
      </c>
      <c r="L8" s="30"/>
      <c r="M8" s="31">
        <f>I8/G8</f>
        <v>0.819672131147541</v>
      </c>
      <c r="N8" s="32"/>
      <c r="O8" s="10">
        <v>8.2</v>
      </c>
    </row>
    <row r="9" s="1" customFormat="1" ht="17" customHeight="1" spans="1:15">
      <c r="A9" s="9"/>
      <c r="B9" s="9"/>
      <c r="C9" s="9" t="s">
        <v>608</v>
      </c>
      <c r="D9" s="9"/>
      <c r="E9" s="12">
        <v>122</v>
      </c>
      <c r="F9" s="12"/>
      <c r="G9" s="12">
        <v>122</v>
      </c>
      <c r="H9" s="12"/>
      <c r="I9" s="12">
        <v>100</v>
      </c>
      <c r="J9" s="12"/>
      <c r="K9" s="21" t="s">
        <v>451</v>
      </c>
      <c r="L9" s="30"/>
      <c r="M9" s="31">
        <f>I9/G9</f>
        <v>0.819672131147541</v>
      </c>
      <c r="N9" s="32"/>
      <c r="O9" s="9" t="s">
        <v>451</v>
      </c>
    </row>
    <row r="10" s="1" customFormat="1" ht="17" customHeight="1" spans="1:15">
      <c r="A10" s="9"/>
      <c r="B10" s="9"/>
      <c r="C10" s="13" t="s">
        <v>609</v>
      </c>
      <c r="D10" s="13"/>
      <c r="E10" s="9"/>
      <c r="F10" s="9"/>
      <c r="G10" s="9"/>
      <c r="H10" s="9"/>
      <c r="I10" s="9"/>
      <c r="J10" s="9"/>
      <c r="K10" s="21" t="s">
        <v>451</v>
      </c>
      <c r="L10" s="30"/>
      <c r="M10" s="21"/>
      <c r="N10" s="30"/>
      <c r="O10" s="9" t="s">
        <v>451</v>
      </c>
    </row>
    <row r="11" s="1" customFormat="1" ht="17" customHeight="1" spans="1:15">
      <c r="A11" s="9"/>
      <c r="B11" s="9"/>
      <c r="C11" s="9" t="s">
        <v>610</v>
      </c>
      <c r="D11" s="9"/>
      <c r="E11" s="9"/>
      <c r="F11" s="9"/>
      <c r="G11" s="9"/>
      <c r="H11" s="9"/>
      <c r="I11" s="9"/>
      <c r="J11" s="9"/>
      <c r="K11" s="21" t="s">
        <v>451</v>
      </c>
      <c r="L11" s="30"/>
      <c r="M11" s="21"/>
      <c r="N11" s="30"/>
      <c r="O11" s="9" t="s">
        <v>451</v>
      </c>
    </row>
    <row r="12" s="1" customFormat="1" ht="25" customHeight="1" spans="1:15">
      <c r="A12" s="9" t="s">
        <v>611</v>
      </c>
      <c r="B12" s="9" t="s">
        <v>612</v>
      </c>
      <c r="C12" s="9"/>
      <c r="D12" s="9"/>
      <c r="E12" s="9"/>
      <c r="F12" s="9"/>
      <c r="G12" s="9"/>
      <c r="H12" s="9"/>
      <c r="I12" s="9" t="s">
        <v>613</v>
      </c>
      <c r="J12" s="9"/>
      <c r="K12" s="9"/>
      <c r="L12" s="9"/>
      <c r="M12" s="9"/>
      <c r="N12" s="9"/>
      <c r="O12" s="9"/>
    </row>
    <row r="13" s="1" customFormat="1" ht="142" customHeight="1" spans="1:15">
      <c r="A13" s="9"/>
      <c r="B13" s="14" t="s">
        <v>691</v>
      </c>
      <c r="C13" s="15"/>
      <c r="D13" s="15"/>
      <c r="E13" s="15"/>
      <c r="F13" s="15"/>
      <c r="G13" s="15"/>
      <c r="H13" s="16"/>
      <c r="I13" s="14" t="s">
        <v>692</v>
      </c>
      <c r="J13" s="15"/>
      <c r="K13" s="15"/>
      <c r="L13" s="15"/>
      <c r="M13" s="15"/>
      <c r="N13" s="15"/>
      <c r="O13" s="16"/>
    </row>
    <row r="14" s="1" customFormat="1" ht="30" customHeight="1" spans="1:15">
      <c r="A14" s="9" t="s">
        <v>616</v>
      </c>
      <c r="B14" s="10" t="s">
        <v>617</v>
      </c>
      <c r="C14" s="10" t="s">
        <v>618</v>
      </c>
      <c r="D14" s="9" t="s">
        <v>619</v>
      </c>
      <c r="E14" s="9"/>
      <c r="F14" s="9"/>
      <c r="G14" s="9"/>
      <c r="H14" s="9" t="s">
        <v>620</v>
      </c>
      <c r="I14" s="9" t="s">
        <v>621</v>
      </c>
      <c r="J14" s="9" t="s">
        <v>604</v>
      </c>
      <c r="K14" s="10"/>
      <c r="L14" s="9" t="s">
        <v>606</v>
      </c>
      <c r="M14" s="10"/>
      <c r="N14" s="9" t="s">
        <v>622</v>
      </c>
      <c r="O14" s="10"/>
    </row>
    <row r="15" s="1" customFormat="1" ht="57" customHeight="1" spans="1:15">
      <c r="A15" s="9"/>
      <c r="B15" s="17" t="s">
        <v>623</v>
      </c>
      <c r="C15" s="17" t="s">
        <v>624</v>
      </c>
      <c r="D15" s="11" t="s">
        <v>693</v>
      </c>
      <c r="E15" s="11"/>
      <c r="F15" s="11"/>
      <c r="G15" s="11"/>
      <c r="H15" s="18" t="s">
        <v>694</v>
      </c>
      <c r="I15" s="18" t="s">
        <v>694</v>
      </c>
      <c r="J15" s="21">
        <v>15</v>
      </c>
      <c r="K15" s="30"/>
      <c r="L15" s="21">
        <v>15</v>
      </c>
      <c r="M15" s="30"/>
      <c r="N15" s="21" t="s">
        <v>627</v>
      </c>
      <c r="O15" s="30"/>
    </row>
    <row r="16" s="1" customFormat="1" ht="57" customHeight="1" spans="1:15">
      <c r="A16" s="9"/>
      <c r="B16" s="19"/>
      <c r="C16" s="19"/>
      <c r="D16" s="11" t="s">
        <v>695</v>
      </c>
      <c r="E16" s="11"/>
      <c r="F16" s="11"/>
      <c r="G16" s="11"/>
      <c r="H16" s="18" t="s">
        <v>696</v>
      </c>
      <c r="I16" s="18" t="s">
        <v>697</v>
      </c>
      <c r="J16" s="21">
        <v>15</v>
      </c>
      <c r="K16" s="30"/>
      <c r="L16" s="21">
        <v>0</v>
      </c>
      <c r="M16" s="30"/>
      <c r="N16" s="21" t="s">
        <v>698</v>
      </c>
      <c r="O16" s="30"/>
    </row>
    <row r="17" s="1" customFormat="1" ht="57" customHeight="1" spans="1:15">
      <c r="A17" s="9"/>
      <c r="B17" s="20"/>
      <c r="C17" s="9" t="s">
        <v>628</v>
      </c>
      <c r="D17" s="11" t="s">
        <v>699</v>
      </c>
      <c r="E17" s="11"/>
      <c r="F17" s="11"/>
      <c r="G17" s="11"/>
      <c r="H17" s="18" t="s">
        <v>700</v>
      </c>
      <c r="I17" s="10" t="s">
        <v>546</v>
      </c>
      <c r="J17" s="21">
        <v>20</v>
      </c>
      <c r="K17" s="30"/>
      <c r="L17" s="21">
        <v>20</v>
      </c>
      <c r="M17" s="30"/>
      <c r="N17" s="21" t="s">
        <v>627</v>
      </c>
      <c r="O17" s="30"/>
    </row>
    <row r="18" s="1" customFormat="1" ht="57" customHeight="1" spans="1:15">
      <c r="A18" s="9"/>
      <c r="B18" s="9" t="s">
        <v>633</v>
      </c>
      <c r="C18" s="9" t="s">
        <v>660</v>
      </c>
      <c r="D18" s="11" t="s">
        <v>701</v>
      </c>
      <c r="E18" s="11"/>
      <c r="F18" s="11"/>
      <c r="G18" s="11"/>
      <c r="H18" s="18" t="s">
        <v>662</v>
      </c>
      <c r="I18" s="10" t="s">
        <v>546</v>
      </c>
      <c r="J18" s="21">
        <v>30</v>
      </c>
      <c r="K18" s="30"/>
      <c r="L18" s="21">
        <v>30</v>
      </c>
      <c r="M18" s="30"/>
      <c r="N18" s="21" t="s">
        <v>627</v>
      </c>
      <c r="O18" s="30"/>
    </row>
    <row r="19" s="1" customFormat="1" ht="57" customHeight="1" spans="1:15">
      <c r="A19" s="9"/>
      <c r="B19" s="9" t="s">
        <v>637</v>
      </c>
      <c r="C19" s="9" t="s">
        <v>638</v>
      </c>
      <c r="D19" s="11" t="s">
        <v>663</v>
      </c>
      <c r="E19" s="11"/>
      <c r="F19" s="11"/>
      <c r="G19" s="11"/>
      <c r="H19" s="18" t="s">
        <v>687</v>
      </c>
      <c r="I19" s="10" t="s">
        <v>546</v>
      </c>
      <c r="J19" s="21">
        <v>10</v>
      </c>
      <c r="K19" s="30"/>
      <c r="L19" s="21">
        <v>10</v>
      </c>
      <c r="M19" s="30"/>
      <c r="N19" s="21" t="s">
        <v>627</v>
      </c>
      <c r="O19" s="30"/>
    </row>
    <row r="20" s="1" customFormat="1" ht="45" customHeight="1" spans="1:15">
      <c r="A20" s="9"/>
      <c r="B20" s="21" t="s">
        <v>641</v>
      </c>
      <c r="C20" s="22"/>
      <c r="D20" s="21" t="s">
        <v>531</v>
      </c>
      <c r="E20" s="23"/>
      <c r="F20" s="23"/>
      <c r="G20" s="23"/>
      <c r="H20" s="23"/>
      <c r="I20" s="23"/>
      <c r="J20" s="23"/>
      <c r="K20" s="23"/>
      <c r="L20" s="23"/>
      <c r="M20" s="23"/>
      <c r="N20" s="23"/>
      <c r="O20" s="30"/>
    </row>
    <row r="21" s="1" customFormat="1" ht="18" customHeight="1" spans="1:15">
      <c r="A21" s="9"/>
      <c r="B21" s="21" t="s">
        <v>642</v>
      </c>
      <c r="C21" s="23"/>
      <c r="D21" s="23"/>
      <c r="E21" s="23"/>
      <c r="F21" s="23"/>
      <c r="G21" s="23"/>
      <c r="H21" s="23"/>
      <c r="I21" s="22"/>
      <c r="J21" s="21">
        <v>100</v>
      </c>
      <c r="K21" s="22"/>
      <c r="L21" s="21">
        <v>83.2</v>
      </c>
      <c r="M21" s="30"/>
      <c r="N21" s="21" t="s">
        <v>702</v>
      </c>
      <c r="O21" s="30"/>
    </row>
    <row r="22" s="1" customFormat="1" spans="1:15">
      <c r="A22" s="24" t="s">
        <v>644</v>
      </c>
      <c r="O22" s="36"/>
    </row>
    <row r="23" s="1" customFormat="1" spans="1:15">
      <c r="A23" s="25"/>
      <c r="O23" s="36"/>
    </row>
    <row r="24" s="1" customFormat="1" spans="1:15">
      <c r="A24" s="25"/>
      <c r="O24" s="36"/>
    </row>
    <row r="25" s="1" customFormat="1" ht="27" customHeight="1" spans="1:15">
      <c r="A25" s="26"/>
      <c r="B25" s="27"/>
      <c r="C25" s="27"/>
      <c r="D25" s="27"/>
      <c r="E25" s="27"/>
      <c r="F25" s="27"/>
      <c r="G25" s="27"/>
      <c r="H25" s="27"/>
      <c r="I25" s="27"/>
      <c r="J25" s="27"/>
      <c r="K25" s="27"/>
      <c r="L25" s="27"/>
      <c r="M25" s="27"/>
      <c r="N25" s="27"/>
      <c r="O25" s="37"/>
    </row>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sheetData>
  <mergeCells count="78">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2:A13"/>
    <mergeCell ref="A14:A21"/>
    <mergeCell ref="B15:B17"/>
    <mergeCell ref="C15:C16"/>
    <mergeCell ref="A7:B11"/>
    <mergeCell ref="A22:O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
  <sheetViews>
    <sheetView workbookViewId="0">
      <selection activeCell="A6" sqref="A6:O6"/>
    </sheetView>
  </sheetViews>
  <sheetFormatPr defaultColWidth="9" defaultRowHeight="13.5"/>
  <cols>
    <col min="1" max="1" width="5" style="1" customWidth="1"/>
    <col min="2" max="2" width="8.50833333333333" style="1" customWidth="1"/>
    <col min="3" max="3" width="9" style="1" customWidth="1"/>
    <col min="4" max="4" width="13.375" style="1" customWidth="1"/>
    <col min="5" max="7" width="6.25" style="1" customWidth="1"/>
    <col min="8" max="9" width="12.425" style="1" customWidth="1"/>
    <col min="10" max="10" width="6.25" style="1" customWidth="1"/>
    <col min="11" max="11" width="1.50833333333333" style="1" customWidth="1"/>
    <col min="12" max="12" width="4.625" style="1" customWidth="1"/>
    <col min="13" max="13" width="1.375" style="1" customWidth="1"/>
    <col min="14" max="14" width="9" style="1"/>
    <col min="15" max="15" width="14.5666666666667" style="1" customWidth="1"/>
    <col min="16" max="16382" width="9" style="1"/>
  </cols>
  <sheetData>
    <row r="1" s="1" customFormat="1" spans="1:15">
      <c r="A1" s="3"/>
      <c r="B1" s="3"/>
      <c r="C1" s="3"/>
      <c r="D1" s="3"/>
      <c r="E1" s="3"/>
      <c r="F1" s="3"/>
      <c r="G1" s="3"/>
      <c r="H1" s="3"/>
      <c r="I1" s="3"/>
      <c r="J1" s="3"/>
      <c r="K1" s="3"/>
      <c r="L1" s="3"/>
      <c r="M1" s="3"/>
      <c r="N1" s="3"/>
      <c r="O1" s="3"/>
    </row>
    <row r="2" s="1" customFormat="1" ht="48" customHeight="1" spans="1:15">
      <c r="A2" s="4" t="s">
        <v>593</v>
      </c>
      <c r="B2" s="5"/>
      <c r="C2" s="5"/>
      <c r="D2" s="5"/>
      <c r="E2" s="5"/>
      <c r="F2" s="5"/>
      <c r="G2" s="5"/>
      <c r="H2" s="5"/>
      <c r="I2" s="5"/>
      <c r="J2" s="5"/>
      <c r="K2" s="5"/>
      <c r="L2" s="5"/>
      <c r="M2" s="5"/>
      <c r="N2" s="5"/>
      <c r="O2" s="5"/>
    </row>
    <row r="3" s="2" customFormat="1" ht="18" customHeight="1" spans="1:15">
      <c r="A3" s="6"/>
      <c r="B3" s="6"/>
      <c r="C3" s="6"/>
      <c r="D3" s="6"/>
      <c r="E3" s="6"/>
      <c r="F3" s="6"/>
      <c r="G3" s="6"/>
      <c r="H3" s="6"/>
      <c r="I3" s="6"/>
      <c r="J3" s="6"/>
      <c r="K3" s="6"/>
      <c r="L3" s="6"/>
      <c r="M3" s="6"/>
      <c r="N3" s="28"/>
      <c r="O3" s="29" t="s">
        <v>703</v>
      </c>
    </row>
    <row r="4" s="2" customFormat="1" ht="18" customHeight="1" spans="1:15">
      <c r="A4" s="7" t="s">
        <v>2</v>
      </c>
      <c r="B4" s="6"/>
      <c r="C4" s="6"/>
      <c r="D4" s="6"/>
      <c r="E4" s="8"/>
      <c r="F4" s="8"/>
      <c r="G4" s="6"/>
      <c r="H4" s="6"/>
      <c r="I4" s="6"/>
      <c r="J4" s="6"/>
      <c r="K4" s="6"/>
      <c r="L4" s="6"/>
      <c r="M4" s="6"/>
      <c r="N4" s="28"/>
      <c r="O4" s="29" t="s">
        <v>3</v>
      </c>
    </row>
    <row r="5" s="1" customFormat="1" ht="17" customHeight="1" spans="1:15">
      <c r="A5" s="9" t="s">
        <v>595</v>
      </c>
      <c r="B5" s="10"/>
      <c r="C5" s="9" t="s">
        <v>704</v>
      </c>
      <c r="D5" s="9"/>
      <c r="E5" s="9"/>
      <c r="F5" s="9"/>
      <c r="G5" s="9"/>
      <c r="H5" s="9"/>
      <c r="I5" s="9"/>
      <c r="J5" s="9"/>
      <c r="K5" s="9"/>
      <c r="L5" s="9"/>
      <c r="M5" s="9"/>
      <c r="N5" s="9"/>
      <c r="O5" s="9"/>
    </row>
    <row r="6" s="1" customFormat="1" ht="16" customHeight="1" spans="1:15">
      <c r="A6" s="9" t="s">
        <v>597</v>
      </c>
      <c r="B6" s="10"/>
      <c r="C6" s="9" t="s">
        <v>598</v>
      </c>
      <c r="D6" s="9"/>
      <c r="E6" s="9"/>
      <c r="F6" s="9"/>
      <c r="G6" s="9"/>
      <c r="H6" s="9"/>
      <c r="I6" s="9" t="s">
        <v>599</v>
      </c>
      <c r="J6" s="9"/>
      <c r="K6" s="9" t="s">
        <v>600</v>
      </c>
      <c r="L6" s="9"/>
      <c r="M6" s="9"/>
      <c r="N6" s="9"/>
      <c r="O6" s="9"/>
    </row>
    <row r="7" s="1" customFormat="1" ht="16" customHeight="1" spans="1:15">
      <c r="A7" s="9" t="s">
        <v>601</v>
      </c>
      <c r="B7" s="9"/>
      <c r="C7" s="9"/>
      <c r="D7" s="9"/>
      <c r="E7" s="9" t="s">
        <v>602</v>
      </c>
      <c r="F7" s="9"/>
      <c r="G7" s="9" t="s">
        <v>447</v>
      </c>
      <c r="H7" s="10"/>
      <c r="I7" s="9" t="s">
        <v>603</v>
      </c>
      <c r="J7" s="9"/>
      <c r="K7" s="9" t="s">
        <v>604</v>
      </c>
      <c r="L7" s="10"/>
      <c r="M7" s="9" t="s">
        <v>605</v>
      </c>
      <c r="N7" s="10"/>
      <c r="O7" s="10" t="s">
        <v>606</v>
      </c>
    </row>
    <row r="8" s="1" customFormat="1" ht="16" customHeight="1" spans="1:15">
      <c r="A8" s="9"/>
      <c r="B8" s="9"/>
      <c r="C8" s="11" t="s">
        <v>607</v>
      </c>
      <c r="D8" s="11"/>
      <c r="E8" s="12">
        <v>508</v>
      </c>
      <c r="F8" s="12"/>
      <c r="G8" s="12">
        <v>508</v>
      </c>
      <c r="H8" s="12"/>
      <c r="I8" s="12">
        <v>480.88</v>
      </c>
      <c r="J8" s="12"/>
      <c r="K8" s="21">
        <v>10</v>
      </c>
      <c r="L8" s="30"/>
      <c r="M8" s="31">
        <f>I8/G8</f>
        <v>0.946614173228346</v>
      </c>
      <c r="N8" s="32"/>
      <c r="O8" s="10">
        <v>9.47</v>
      </c>
    </row>
    <row r="9" s="1" customFormat="1" ht="17" customHeight="1" spans="1:15">
      <c r="A9" s="9"/>
      <c r="B9" s="9"/>
      <c r="C9" s="9" t="s">
        <v>608</v>
      </c>
      <c r="D9" s="9"/>
      <c r="E9" s="12">
        <v>508</v>
      </c>
      <c r="F9" s="12"/>
      <c r="G9" s="12">
        <v>508</v>
      </c>
      <c r="H9" s="12"/>
      <c r="I9" s="12">
        <v>480.88</v>
      </c>
      <c r="J9" s="12"/>
      <c r="K9" s="21" t="s">
        <v>451</v>
      </c>
      <c r="L9" s="30"/>
      <c r="M9" s="31">
        <f>I9/G9</f>
        <v>0.946614173228346</v>
      </c>
      <c r="N9" s="32"/>
      <c r="O9" s="9" t="s">
        <v>451</v>
      </c>
    </row>
    <row r="10" s="1" customFormat="1" ht="17" customHeight="1" spans="1:15">
      <c r="A10" s="9"/>
      <c r="B10" s="9"/>
      <c r="C10" s="13" t="s">
        <v>609</v>
      </c>
      <c r="D10" s="13"/>
      <c r="E10" s="9"/>
      <c r="F10" s="9"/>
      <c r="G10" s="9"/>
      <c r="H10" s="9"/>
      <c r="I10" s="9"/>
      <c r="J10" s="9"/>
      <c r="K10" s="21" t="s">
        <v>451</v>
      </c>
      <c r="L10" s="30"/>
      <c r="M10" s="21"/>
      <c r="N10" s="30"/>
      <c r="O10" s="9" t="s">
        <v>451</v>
      </c>
    </row>
    <row r="11" s="1" customFormat="1" ht="17" customHeight="1" spans="1:15">
      <c r="A11" s="9"/>
      <c r="B11" s="9"/>
      <c r="C11" s="9" t="s">
        <v>610</v>
      </c>
      <c r="D11" s="9"/>
      <c r="E11" s="9"/>
      <c r="F11" s="9"/>
      <c r="G11" s="9"/>
      <c r="H11" s="9"/>
      <c r="I11" s="9"/>
      <c r="J11" s="9"/>
      <c r="K11" s="21" t="s">
        <v>451</v>
      </c>
      <c r="L11" s="30"/>
      <c r="M11" s="21"/>
      <c r="N11" s="30"/>
      <c r="O11" s="9" t="s">
        <v>451</v>
      </c>
    </row>
    <row r="12" s="1" customFormat="1" ht="25" customHeight="1" spans="1:15">
      <c r="A12" s="9" t="s">
        <v>611</v>
      </c>
      <c r="B12" s="9" t="s">
        <v>612</v>
      </c>
      <c r="C12" s="9"/>
      <c r="D12" s="9"/>
      <c r="E12" s="9"/>
      <c r="F12" s="9"/>
      <c r="G12" s="9"/>
      <c r="H12" s="9"/>
      <c r="I12" s="9" t="s">
        <v>613</v>
      </c>
      <c r="J12" s="9"/>
      <c r="K12" s="9"/>
      <c r="L12" s="9"/>
      <c r="M12" s="9"/>
      <c r="N12" s="9"/>
      <c r="O12" s="9"/>
    </row>
    <row r="13" s="1" customFormat="1" ht="90" customHeight="1" spans="1:15">
      <c r="A13" s="9"/>
      <c r="B13" s="14" t="s">
        <v>705</v>
      </c>
      <c r="C13" s="15"/>
      <c r="D13" s="15"/>
      <c r="E13" s="15"/>
      <c r="F13" s="15"/>
      <c r="G13" s="15"/>
      <c r="H13" s="16"/>
      <c r="I13" s="14" t="s">
        <v>706</v>
      </c>
      <c r="J13" s="15"/>
      <c r="K13" s="15"/>
      <c r="L13" s="15"/>
      <c r="M13" s="15"/>
      <c r="N13" s="15"/>
      <c r="O13" s="16"/>
    </row>
    <row r="14" s="1" customFormat="1" ht="30" customHeight="1" spans="1:15">
      <c r="A14" s="9" t="s">
        <v>616</v>
      </c>
      <c r="B14" s="10" t="s">
        <v>617</v>
      </c>
      <c r="C14" s="10" t="s">
        <v>618</v>
      </c>
      <c r="D14" s="9" t="s">
        <v>619</v>
      </c>
      <c r="E14" s="9"/>
      <c r="F14" s="9"/>
      <c r="G14" s="9"/>
      <c r="H14" s="9" t="s">
        <v>620</v>
      </c>
      <c r="I14" s="9" t="s">
        <v>621</v>
      </c>
      <c r="J14" s="9" t="s">
        <v>604</v>
      </c>
      <c r="K14" s="10"/>
      <c r="L14" s="9" t="s">
        <v>606</v>
      </c>
      <c r="M14" s="10"/>
      <c r="N14" s="9" t="s">
        <v>622</v>
      </c>
      <c r="O14" s="10"/>
    </row>
    <row r="15" s="1" customFormat="1" ht="30" customHeight="1" spans="1:15">
      <c r="A15" s="9"/>
      <c r="B15" s="17" t="s">
        <v>623</v>
      </c>
      <c r="C15" s="9" t="s">
        <v>624</v>
      </c>
      <c r="D15" s="11" t="s">
        <v>707</v>
      </c>
      <c r="E15" s="11"/>
      <c r="F15" s="11"/>
      <c r="G15" s="11"/>
      <c r="H15" s="18" t="s">
        <v>708</v>
      </c>
      <c r="I15" s="18" t="s">
        <v>708</v>
      </c>
      <c r="J15" s="21">
        <v>7</v>
      </c>
      <c r="K15" s="30"/>
      <c r="L15" s="21">
        <v>7</v>
      </c>
      <c r="M15" s="30"/>
      <c r="N15" s="21" t="s">
        <v>627</v>
      </c>
      <c r="O15" s="30"/>
    </row>
    <row r="16" s="1" customFormat="1" ht="30" customHeight="1" spans="1:15">
      <c r="A16" s="9"/>
      <c r="B16" s="19"/>
      <c r="C16" s="9"/>
      <c r="D16" s="11" t="s">
        <v>709</v>
      </c>
      <c r="E16" s="11"/>
      <c r="F16" s="11"/>
      <c r="G16" s="11"/>
      <c r="H16" s="18" t="s">
        <v>710</v>
      </c>
      <c r="I16" s="18" t="s">
        <v>710</v>
      </c>
      <c r="J16" s="21">
        <v>8</v>
      </c>
      <c r="K16" s="30"/>
      <c r="L16" s="21">
        <v>8</v>
      </c>
      <c r="M16" s="30"/>
      <c r="N16" s="21" t="s">
        <v>627</v>
      </c>
      <c r="O16" s="30"/>
    </row>
    <row r="17" s="1" customFormat="1" ht="30" customHeight="1" spans="1:15">
      <c r="A17" s="9"/>
      <c r="B17" s="19"/>
      <c r="C17" s="9"/>
      <c r="D17" s="11" t="s">
        <v>711</v>
      </c>
      <c r="E17" s="11"/>
      <c r="F17" s="11"/>
      <c r="G17" s="11"/>
      <c r="H17" s="18" t="s">
        <v>712</v>
      </c>
      <c r="I17" s="18" t="s">
        <v>712</v>
      </c>
      <c r="J17" s="21">
        <v>7</v>
      </c>
      <c r="K17" s="30"/>
      <c r="L17" s="21">
        <v>7</v>
      </c>
      <c r="M17" s="30"/>
      <c r="N17" s="21" t="s">
        <v>627</v>
      </c>
      <c r="O17" s="30"/>
    </row>
    <row r="18" s="1" customFormat="1" ht="30" customHeight="1" spans="1:15">
      <c r="A18" s="9"/>
      <c r="B18" s="19"/>
      <c r="C18" s="9"/>
      <c r="D18" s="11" t="s">
        <v>713</v>
      </c>
      <c r="E18" s="11"/>
      <c r="F18" s="11"/>
      <c r="G18" s="11"/>
      <c r="H18" s="18" t="s">
        <v>714</v>
      </c>
      <c r="I18" s="18" t="s">
        <v>714</v>
      </c>
      <c r="J18" s="21">
        <v>7</v>
      </c>
      <c r="K18" s="30"/>
      <c r="L18" s="21">
        <v>7</v>
      </c>
      <c r="M18" s="30"/>
      <c r="N18" s="21" t="s">
        <v>627</v>
      </c>
      <c r="O18" s="30"/>
    </row>
    <row r="19" s="1" customFormat="1" ht="30" customHeight="1" spans="1:15">
      <c r="A19" s="9"/>
      <c r="B19" s="19"/>
      <c r="C19" s="9"/>
      <c r="D19" s="11" t="s">
        <v>715</v>
      </c>
      <c r="E19" s="11"/>
      <c r="F19" s="11"/>
      <c r="G19" s="11"/>
      <c r="H19" s="18" t="s">
        <v>716</v>
      </c>
      <c r="I19" s="33" t="s">
        <v>717</v>
      </c>
      <c r="J19" s="21">
        <v>7</v>
      </c>
      <c r="K19" s="30"/>
      <c r="L19" s="21">
        <v>7</v>
      </c>
      <c r="M19" s="30"/>
      <c r="N19" s="21" t="s">
        <v>627</v>
      </c>
      <c r="O19" s="30"/>
    </row>
    <row r="20" s="1" customFormat="1" ht="30" customHeight="1" spans="1:15">
      <c r="A20" s="9"/>
      <c r="B20" s="19"/>
      <c r="C20" s="9" t="s">
        <v>718</v>
      </c>
      <c r="D20" s="11" t="s">
        <v>719</v>
      </c>
      <c r="E20" s="11"/>
      <c r="F20" s="11"/>
      <c r="G20" s="11"/>
      <c r="H20" s="18" t="s">
        <v>720</v>
      </c>
      <c r="I20" s="33" t="s">
        <v>721</v>
      </c>
      <c r="J20" s="21">
        <v>7</v>
      </c>
      <c r="K20" s="30"/>
      <c r="L20" s="21">
        <v>7</v>
      </c>
      <c r="M20" s="30"/>
      <c r="N20" s="21" t="s">
        <v>627</v>
      </c>
      <c r="O20" s="30"/>
    </row>
    <row r="21" s="1" customFormat="1" ht="30" customHeight="1" spans="1:15">
      <c r="A21" s="9"/>
      <c r="B21" s="20"/>
      <c r="C21" s="9" t="s">
        <v>630</v>
      </c>
      <c r="D21" s="11" t="s">
        <v>631</v>
      </c>
      <c r="E21" s="11"/>
      <c r="F21" s="11"/>
      <c r="G21" s="11"/>
      <c r="H21" s="18" t="s">
        <v>722</v>
      </c>
      <c r="I21" s="11" t="s">
        <v>546</v>
      </c>
      <c r="J21" s="21">
        <v>7</v>
      </c>
      <c r="K21" s="30"/>
      <c r="L21" s="21">
        <v>7</v>
      </c>
      <c r="M21" s="30"/>
      <c r="N21" s="21" t="s">
        <v>627</v>
      </c>
      <c r="O21" s="30"/>
    </row>
    <row r="22" s="1" customFormat="1" ht="30" customHeight="1" spans="1:15">
      <c r="A22" s="9"/>
      <c r="B22" s="9" t="s">
        <v>633</v>
      </c>
      <c r="C22" s="9" t="s">
        <v>660</v>
      </c>
      <c r="D22" s="11" t="s">
        <v>701</v>
      </c>
      <c r="E22" s="11"/>
      <c r="F22" s="11"/>
      <c r="G22" s="11"/>
      <c r="H22" s="18" t="s">
        <v>662</v>
      </c>
      <c r="I22" s="40">
        <f>89%</f>
        <v>0.89</v>
      </c>
      <c r="J22" s="21">
        <v>30</v>
      </c>
      <c r="K22" s="30"/>
      <c r="L22" s="21">
        <v>30</v>
      </c>
      <c r="M22" s="30"/>
      <c r="N22" s="21" t="s">
        <v>627</v>
      </c>
      <c r="O22" s="30"/>
    </row>
    <row r="23" s="1" customFormat="1" ht="30" customHeight="1" spans="1:15">
      <c r="A23" s="9"/>
      <c r="B23" s="9" t="s">
        <v>637</v>
      </c>
      <c r="C23" s="9" t="s">
        <v>638</v>
      </c>
      <c r="D23" s="11" t="s">
        <v>663</v>
      </c>
      <c r="E23" s="11"/>
      <c r="F23" s="11"/>
      <c r="G23" s="11"/>
      <c r="H23" s="18" t="s">
        <v>687</v>
      </c>
      <c r="I23" s="40">
        <f>92.5%</f>
        <v>0.925</v>
      </c>
      <c r="J23" s="21">
        <v>10</v>
      </c>
      <c r="K23" s="30"/>
      <c r="L23" s="21">
        <v>10</v>
      </c>
      <c r="M23" s="30"/>
      <c r="N23" s="21" t="s">
        <v>627</v>
      </c>
      <c r="O23" s="30"/>
    </row>
    <row r="24" s="1" customFormat="1" ht="45" customHeight="1" spans="1:15">
      <c r="A24" s="9"/>
      <c r="B24" s="21" t="s">
        <v>641</v>
      </c>
      <c r="C24" s="22"/>
      <c r="D24" s="21" t="s">
        <v>531</v>
      </c>
      <c r="E24" s="23"/>
      <c r="F24" s="23"/>
      <c r="G24" s="23"/>
      <c r="H24" s="23"/>
      <c r="I24" s="23"/>
      <c r="J24" s="23"/>
      <c r="K24" s="23"/>
      <c r="L24" s="23"/>
      <c r="M24" s="23"/>
      <c r="N24" s="23"/>
      <c r="O24" s="30"/>
    </row>
    <row r="25" s="1" customFormat="1" ht="18" customHeight="1" spans="1:15">
      <c r="A25" s="9"/>
      <c r="B25" s="21" t="s">
        <v>642</v>
      </c>
      <c r="C25" s="23"/>
      <c r="D25" s="23"/>
      <c r="E25" s="23"/>
      <c r="F25" s="23"/>
      <c r="G25" s="23"/>
      <c r="H25" s="23"/>
      <c r="I25" s="22"/>
      <c r="J25" s="21">
        <v>100</v>
      </c>
      <c r="K25" s="22"/>
      <c r="L25" s="21">
        <v>99.47</v>
      </c>
      <c r="M25" s="30"/>
      <c r="N25" s="21" t="s">
        <v>702</v>
      </c>
      <c r="O25" s="30"/>
    </row>
    <row r="26" s="1" customFormat="1" spans="1:15">
      <c r="A26" s="24" t="s">
        <v>644</v>
      </c>
      <c r="O26" s="36"/>
    </row>
    <row r="27" s="1" customFormat="1" spans="1:15">
      <c r="A27" s="25"/>
      <c r="O27" s="36"/>
    </row>
    <row r="28" s="1" customFormat="1" spans="1:15">
      <c r="A28" s="25"/>
      <c r="O28" s="36"/>
    </row>
    <row r="29" s="1" customFormat="1" ht="27" customHeight="1" spans="1:15">
      <c r="A29" s="26"/>
      <c r="B29" s="27"/>
      <c r="C29" s="27"/>
      <c r="D29" s="27"/>
      <c r="E29" s="27"/>
      <c r="F29" s="27"/>
      <c r="G29" s="27"/>
      <c r="H29" s="27"/>
      <c r="I29" s="27"/>
      <c r="J29" s="27"/>
      <c r="K29" s="27"/>
      <c r="L29" s="27"/>
      <c r="M29" s="27"/>
      <c r="N29" s="27"/>
      <c r="O29" s="37"/>
    </row>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sheetData>
  <mergeCells count="94">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1"/>
    <mergeCell ref="C15:C19"/>
    <mergeCell ref="A7:B11"/>
    <mergeCell ref="A26:O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2" activePane="bottomRight" state="frozen"/>
      <selection/>
      <selection pane="topRight"/>
      <selection pane="bottomLeft"/>
      <selection pane="bottomRight" activeCell="E22" sqref="E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5" t="s">
        <v>116</v>
      </c>
    </row>
    <row r="2" ht="14.25" spans="12:12">
      <c r="L2" s="103" t="s">
        <v>117</v>
      </c>
    </row>
    <row r="3" ht="14.25" spans="1:12">
      <c r="A3" s="103" t="s">
        <v>2</v>
      </c>
      <c r="L3" s="103" t="s">
        <v>3</v>
      </c>
    </row>
    <row r="4" ht="19.5" customHeight="1" spans="1:12">
      <c r="A4" s="104" t="s">
        <v>6</v>
      </c>
      <c r="B4" s="104"/>
      <c r="C4" s="104"/>
      <c r="D4" s="104"/>
      <c r="E4" s="110" t="s">
        <v>99</v>
      </c>
      <c r="F4" s="110" t="s">
        <v>118</v>
      </c>
      <c r="G4" s="110" t="s">
        <v>119</v>
      </c>
      <c r="H4" s="110" t="s">
        <v>120</v>
      </c>
      <c r="I4" s="110"/>
      <c r="J4" s="110" t="s">
        <v>121</v>
      </c>
      <c r="K4" s="110" t="s">
        <v>122</v>
      </c>
      <c r="L4" s="110" t="s">
        <v>123</v>
      </c>
    </row>
    <row r="5" ht="19.5" customHeight="1" spans="1:12">
      <c r="A5" s="110" t="s">
        <v>124</v>
      </c>
      <c r="B5" s="110"/>
      <c r="C5" s="110"/>
      <c r="D5" s="104" t="s">
        <v>125</v>
      </c>
      <c r="E5" s="110"/>
      <c r="F5" s="110"/>
      <c r="G5" s="110"/>
      <c r="H5" s="110" t="s">
        <v>126</v>
      </c>
      <c r="I5" s="110" t="s">
        <v>127</v>
      </c>
      <c r="J5" s="110"/>
      <c r="K5" s="110"/>
      <c r="L5" s="110" t="s">
        <v>126</v>
      </c>
    </row>
    <row r="6" ht="19.5" customHeight="1" spans="1:12">
      <c r="A6" s="110"/>
      <c r="B6" s="110"/>
      <c r="C6" s="110"/>
      <c r="D6" s="104"/>
      <c r="E6" s="110"/>
      <c r="F6" s="110"/>
      <c r="G6" s="110"/>
      <c r="H6" s="110"/>
      <c r="I6" s="110"/>
      <c r="J6" s="110"/>
      <c r="K6" s="110"/>
      <c r="L6" s="110"/>
    </row>
    <row r="7" ht="19.5" customHeight="1" spans="1:12">
      <c r="A7" s="110"/>
      <c r="B7" s="110"/>
      <c r="C7" s="110"/>
      <c r="D7" s="104"/>
      <c r="E7" s="110"/>
      <c r="F7" s="110"/>
      <c r="G7" s="110"/>
      <c r="H7" s="110"/>
      <c r="I7" s="110"/>
      <c r="J7" s="110"/>
      <c r="K7" s="110"/>
      <c r="L7" s="110"/>
    </row>
    <row r="8" ht="19.5" customHeight="1" spans="1:12">
      <c r="A8" s="104" t="s">
        <v>128</v>
      </c>
      <c r="B8" s="104" t="s">
        <v>129</v>
      </c>
      <c r="C8" s="104" t="s">
        <v>130</v>
      </c>
      <c r="D8" s="104" t="s">
        <v>10</v>
      </c>
      <c r="E8" s="110" t="s">
        <v>11</v>
      </c>
      <c r="F8" s="110" t="s">
        <v>12</v>
      </c>
      <c r="G8" s="110" t="s">
        <v>21</v>
      </c>
      <c r="H8" s="110" t="s">
        <v>25</v>
      </c>
      <c r="I8" s="110" t="s">
        <v>30</v>
      </c>
      <c r="J8" s="110" t="s">
        <v>34</v>
      </c>
      <c r="K8" s="110" t="s">
        <v>38</v>
      </c>
      <c r="L8" s="110" t="s">
        <v>42</v>
      </c>
    </row>
    <row r="9" ht="19.5" customHeight="1" spans="1:12">
      <c r="A9" s="104"/>
      <c r="B9" s="104"/>
      <c r="C9" s="104"/>
      <c r="D9" s="104" t="s">
        <v>131</v>
      </c>
      <c r="E9" s="119">
        <v>1721.85</v>
      </c>
      <c r="F9" s="119">
        <v>1721.85</v>
      </c>
      <c r="G9" s="119">
        <v>0</v>
      </c>
      <c r="H9" s="119">
        <v>0</v>
      </c>
      <c r="I9" s="119"/>
      <c r="J9" s="119">
        <v>0</v>
      </c>
      <c r="K9" s="119">
        <v>0</v>
      </c>
      <c r="L9" s="119">
        <v>0</v>
      </c>
    </row>
    <row r="10" ht="19.5" customHeight="1" spans="1:12">
      <c r="A10" s="116" t="s">
        <v>132</v>
      </c>
      <c r="B10" s="116"/>
      <c r="C10" s="116"/>
      <c r="D10" s="116" t="s">
        <v>133</v>
      </c>
      <c r="E10" s="119">
        <v>1311.19</v>
      </c>
      <c r="F10" s="119">
        <v>1311.19</v>
      </c>
      <c r="G10" s="119">
        <v>0</v>
      </c>
      <c r="H10" s="119">
        <v>0</v>
      </c>
      <c r="I10" s="119"/>
      <c r="J10" s="119">
        <v>0</v>
      </c>
      <c r="K10" s="119">
        <v>0</v>
      </c>
      <c r="L10" s="119">
        <v>0</v>
      </c>
    </row>
    <row r="11" ht="19.5" customHeight="1" spans="1:12">
      <c r="A11" s="116" t="s">
        <v>134</v>
      </c>
      <c r="B11" s="116"/>
      <c r="C11" s="116"/>
      <c r="D11" s="116" t="s">
        <v>135</v>
      </c>
      <c r="E11" s="119">
        <v>1311.19</v>
      </c>
      <c r="F11" s="119">
        <v>1311.19</v>
      </c>
      <c r="G11" s="119">
        <v>0</v>
      </c>
      <c r="H11" s="119">
        <v>0</v>
      </c>
      <c r="I11" s="119"/>
      <c r="J11" s="119">
        <v>0</v>
      </c>
      <c r="K11" s="119">
        <v>0</v>
      </c>
      <c r="L11" s="119">
        <v>0</v>
      </c>
    </row>
    <row r="12" ht="19.5" customHeight="1" spans="1:12">
      <c r="A12" s="116" t="s">
        <v>136</v>
      </c>
      <c r="B12" s="116"/>
      <c r="C12" s="116"/>
      <c r="D12" s="116" t="s">
        <v>137</v>
      </c>
      <c r="E12" s="119">
        <v>878.86</v>
      </c>
      <c r="F12" s="119">
        <v>878.86</v>
      </c>
      <c r="G12" s="119">
        <v>0</v>
      </c>
      <c r="H12" s="119">
        <v>0</v>
      </c>
      <c r="I12" s="119"/>
      <c r="J12" s="119">
        <v>0</v>
      </c>
      <c r="K12" s="119">
        <v>0</v>
      </c>
      <c r="L12" s="119">
        <v>0</v>
      </c>
    </row>
    <row r="13" ht="19.5" customHeight="1" spans="1:12">
      <c r="A13" s="116" t="s">
        <v>138</v>
      </c>
      <c r="B13" s="116"/>
      <c r="C13" s="116"/>
      <c r="D13" s="116" t="s">
        <v>139</v>
      </c>
      <c r="E13" s="119">
        <v>409.65</v>
      </c>
      <c r="F13" s="119">
        <v>409.65</v>
      </c>
      <c r="G13" s="119">
        <v>0</v>
      </c>
      <c r="H13" s="119">
        <v>0</v>
      </c>
      <c r="I13" s="119"/>
      <c r="J13" s="119">
        <v>0</v>
      </c>
      <c r="K13" s="119">
        <v>0</v>
      </c>
      <c r="L13" s="119">
        <v>0</v>
      </c>
    </row>
    <row r="14" ht="19.5" customHeight="1" spans="1:12">
      <c r="A14" s="116" t="s">
        <v>140</v>
      </c>
      <c r="B14" s="116"/>
      <c r="C14" s="116"/>
      <c r="D14" s="116" t="s">
        <v>141</v>
      </c>
      <c r="E14" s="119">
        <v>7.68</v>
      </c>
      <c r="F14" s="119">
        <v>7.68</v>
      </c>
      <c r="G14" s="119">
        <v>0</v>
      </c>
      <c r="H14" s="119">
        <v>0</v>
      </c>
      <c r="I14" s="119"/>
      <c r="J14" s="119">
        <v>0</v>
      </c>
      <c r="K14" s="119">
        <v>0</v>
      </c>
      <c r="L14" s="119">
        <v>0</v>
      </c>
    </row>
    <row r="15" ht="19.5" customHeight="1" spans="1:12">
      <c r="A15" s="116" t="s">
        <v>142</v>
      </c>
      <c r="B15" s="116"/>
      <c r="C15" s="116"/>
      <c r="D15" s="116" t="s">
        <v>143</v>
      </c>
      <c r="E15" s="119">
        <v>15</v>
      </c>
      <c r="F15" s="119">
        <v>15</v>
      </c>
      <c r="G15" s="119">
        <v>0</v>
      </c>
      <c r="H15" s="119">
        <v>0</v>
      </c>
      <c r="I15" s="119"/>
      <c r="J15" s="119">
        <v>0</v>
      </c>
      <c r="K15" s="119">
        <v>0</v>
      </c>
      <c r="L15" s="119">
        <v>0</v>
      </c>
    </row>
    <row r="16" ht="19.5" customHeight="1" spans="1:12">
      <c r="A16" s="116" t="s">
        <v>144</v>
      </c>
      <c r="B16" s="116"/>
      <c r="C16" s="116"/>
      <c r="D16" s="116" t="s">
        <v>145</v>
      </c>
      <c r="E16" s="119">
        <v>226.77</v>
      </c>
      <c r="F16" s="119">
        <v>226.77</v>
      </c>
      <c r="G16" s="119">
        <v>0</v>
      </c>
      <c r="H16" s="119">
        <v>0</v>
      </c>
      <c r="I16" s="119"/>
      <c r="J16" s="119">
        <v>0</v>
      </c>
      <c r="K16" s="119">
        <v>0</v>
      </c>
      <c r="L16" s="119">
        <v>0</v>
      </c>
    </row>
    <row r="17" ht="19.5" customHeight="1" spans="1:12">
      <c r="A17" s="116" t="s">
        <v>146</v>
      </c>
      <c r="B17" s="116"/>
      <c r="C17" s="116"/>
      <c r="D17" s="116" t="s">
        <v>147</v>
      </c>
      <c r="E17" s="119">
        <v>226.77</v>
      </c>
      <c r="F17" s="119">
        <v>226.77</v>
      </c>
      <c r="G17" s="119">
        <v>0</v>
      </c>
      <c r="H17" s="119">
        <v>0</v>
      </c>
      <c r="I17" s="119"/>
      <c r="J17" s="119">
        <v>0</v>
      </c>
      <c r="K17" s="119">
        <v>0</v>
      </c>
      <c r="L17" s="119">
        <v>0</v>
      </c>
    </row>
    <row r="18" ht="19.5" customHeight="1" spans="1:12">
      <c r="A18" s="116" t="s">
        <v>148</v>
      </c>
      <c r="B18" s="116"/>
      <c r="C18" s="116"/>
      <c r="D18" s="116" t="s">
        <v>149</v>
      </c>
      <c r="E18" s="119">
        <v>65.88</v>
      </c>
      <c r="F18" s="119">
        <v>65.88</v>
      </c>
      <c r="G18" s="119">
        <v>0</v>
      </c>
      <c r="H18" s="119">
        <v>0</v>
      </c>
      <c r="I18" s="119"/>
      <c r="J18" s="119">
        <v>0</v>
      </c>
      <c r="K18" s="119">
        <v>0</v>
      </c>
      <c r="L18" s="119">
        <v>0</v>
      </c>
    </row>
    <row r="19" ht="19.5" customHeight="1" spans="1:12">
      <c r="A19" s="116" t="s">
        <v>150</v>
      </c>
      <c r="B19" s="116"/>
      <c r="C19" s="116"/>
      <c r="D19" s="116" t="s">
        <v>151</v>
      </c>
      <c r="E19" s="119">
        <v>33.1</v>
      </c>
      <c r="F19" s="119">
        <v>33.1</v>
      </c>
      <c r="G19" s="119">
        <v>0</v>
      </c>
      <c r="H19" s="119">
        <v>0</v>
      </c>
      <c r="I19" s="119"/>
      <c r="J19" s="119">
        <v>0</v>
      </c>
      <c r="K19" s="119">
        <v>0</v>
      </c>
      <c r="L19" s="119">
        <v>0</v>
      </c>
    </row>
    <row r="20" ht="19.5" customHeight="1" spans="1:12">
      <c r="A20" s="116" t="s">
        <v>152</v>
      </c>
      <c r="B20" s="116"/>
      <c r="C20" s="116"/>
      <c r="D20" s="116" t="s">
        <v>153</v>
      </c>
      <c r="E20" s="119">
        <v>107.43</v>
      </c>
      <c r="F20" s="119">
        <v>107.43</v>
      </c>
      <c r="G20" s="119">
        <v>0</v>
      </c>
      <c r="H20" s="119">
        <v>0</v>
      </c>
      <c r="I20" s="119"/>
      <c r="J20" s="119">
        <v>0</v>
      </c>
      <c r="K20" s="119">
        <v>0</v>
      </c>
      <c r="L20" s="119">
        <v>0</v>
      </c>
    </row>
    <row r="21" ht="19.5" customHeight="1" spans="1:12">
      <c r="A21" s="116" t="s">
        <v>154</v>
      </c>
      <c r="B21" s="116"/>
      <c r="C21" s="116"/>
      <c r="D21" s="116" t="s">
        <v>155</v>
      </c>
      <c r="E21" s="119">
        <v>20.36</v>
      </c>
      <c r="F21" s="119">
        <v>20.36</v>
      </c>
      <c r="G21" s="119">
        <v>0</v>
      </c>
      <c r="H21" s="119">
        <v>0</v>
      </c>
      <c r="I21" s="119"/>
      <c r="J21" s="119">
        <v>0</v>
      </c>
      <c r="K21" s="119">
        <v>0</v>
      </c>
      <c r="L21" s="119">
        <v>0</v>
      </c>
    </row>
    <row r="22" ht="19.5" customHeight="1" spans="1:12">
      <c r="A22" s="116" t="s">
        <v>156</v>
      </c>
      <c r="B22" s="116"/>
      <c r="C22" s="116"/>
      <c r="D22" s="116" t="s">
        <v>157</v>
      </c>
      <c r="E22" s="119">
        <v>90.7</v>
      </c>
      <c r="F22" s="119">
        <v>90.7</v>
      </c>
      <c r="G22" s="119">
        <v>0</v>
      </c>
      <c r="H22" s="119">
        <v>0</v>
      </c>
      <c r="I22" s="119"/>
      <c r="J22" s="119">
        <v>0</v>
      </c>
      <c r="K22" s="119">
        <v>0</v>
      </c>
      <c r="L22" s="119">
        <v>0</v>
      </c>
    </row>
    <row r="23" ht="19.5" customHeight="1" spans="1:12">
      <c r="A23" s="116" t="s">
        <v>158</v>
      </c>
      <c r="B23" s="116"/>
      <c r="C23" s="116"/>
      <c r="D23" s="116" t="s">
        <v>159</v>
      </c>
      <c r="E23" s="119">
        <v>90.7</v>
      </c>
      <c r="F23" s="119">
        <v>90.7</v>
      </c>
      <c r="G23" s="119">
        <v>0</v>
      </c>
      <c r="H23" s="119">
        <v>0</v>
      </c>
      <c r="I23" s="119"/>
      <c r="J23" s="119">
        <v>0</v>
      </c>
      <c r="K23" s="119">
        <v>0</v>
      </c>
      <c r="L23" s="119">
        <v>0</v>
      </c>
    </row>
    <row r="24" ht="19.5" customHeight="1" spans="1:12">
      <c r="A24" s="116" t="s">
        <v>160</v>
      </c>
      <c r="B24" s="116"/>
      <c r="C24" s="116"/>
      <c r="D24" s="116" t="s">
        <v>161</v>
      </c>
      <c r="E24" s="119">
        <v>33.3</v>
      </c>
      <c r="F24" s="119">
        <v>33.3</v>
      </c>
      <c r="G24" s="119">
        <v>0</v>
      </c>
      <c r="H24" s="119">
        <v>0</v>
      </c>
      <c r="I24" s="119"/>
      <c r="J24" s="119">
        <v>0</v>
      </c>
      <c r="K24" s="119">
        <v>0</v>
      </c>
      <c r="L24" s="119">
        <v>0</v>
      </c>
    </row>
    <row r="25" ht="19.5" customHeight="1" spans="1:12">
      <c r="A25" s="116" t="s">
        <v>162</v>
      </c>
      <c r="B25" s="116"/>
      <c r="C25" s="116"/>
      <c r="D25" s="116" t="s">
        <v>163</v>
      </c>
      <c r="E25" s="119">
        <v>26.68</v>
      </c>
      <c r="F25" s="119">
        <v>26.68</v>
      </c>
      <c r="G25" s="119">
        <v>0</v>
      </c>
      <c r="H25" s="119">
        <v>0</v>
      </c>
      <c r="I25" s="119"/>
      <c r="J25" s="119">
        <v>0</v>
      </c>
      <c r="K25" s="119">
        <v>0</v>
      </c>
      <c r="L25" s="119">
        <v>0</v>
      </c>
    </row>
    <row r="26" ht="19.5" customHeight="1" spans="1:12">
      <c r="A26" s="116" t="s">
        <v>164</v>
      </c>
      <c r="B26" s="116"/>
      <c r="C26" s="116"/>
      <c r="D26" s="116" t="s">
        <v>165</v>
      </c>
      <c r="E26" s="119">
        <v>26.72</v>
      </c>
      <c r="F26" s="119">
        <v>26.72</v>
      </c>
      <c r="G26" s="119">
        <v>0</v>
      </c>
      <c r="H26" s="119">
        <v>0</v>
      </c>
      <c r="I26" s="119"/>
      <c r="J26" s="119">
        <v>0</v>
      </c>
      <c r="K26" s="119">
        <v>0</v>
      </c>
      <c r="L26" s="119">
        <v>0</v>
      </c>
    </row>
    <row r="27" ht="19.5" customHeight="1" spans="1:12">
      <c r="A27" s="116" t="s">
        <v>166</v>
      </c>
      <c r="B27" s="116"/>
      <c r="C27" s="116"/>
      <c r="D27" s="116" t="s">
        <v>167</v>
      </c>
      <c r="E27" s="119">
        <v>4</v>
      </c>
      <c r="F27" s="119">
        <v>4</v>
      </c>
      <c r="G27" s="119">
        <v>0</v>
      </c>
      <c r="H27" s="119">
        <v>0</v>
      </c>
      <c r="I27" s="119"/>
      <c r="J27" s="119">
        <v>0</v>
      </c>
      <c r="K27" s="119">
        <v>0</v>
      </c>
      <c r="L27" s="119">
        <v>0</v>
      </c>
    </row>
    <row r="28" ht="19.5" customHeight="1" spans="1:12">
      <c r="A28" s="116" t="s">
        <v>168</v>
      </c>
      <c r="B28" s="116"/>
      <c r="C28" s="116"/>
      <c r="D28" s="116" t="s">
        <v>169</v>
      </c>
      <c r="E28" s="119">
        <v>93.19</v>
      </c>
      <c r="F28" s="119">
        <v>93.19</v>
      </c>
      <c r="G28" s="119">
        <v>0</v>
      </c>
      <c r="H28" s="119">
        <v>0</v>
      </c>
      <c r="I28" s="119"/>
      <c r="J28" s="119">
        <v>0</v>
      </c>
      <c r="K28" s="119">
        <v>0</v>
      </c>
      <c r="L28" s="119">
        <v>0</v>
      </c>
    </row>
    <row r="29" ht="19.5" customHeight="1" spans="1:12">
      <c r="A29" s="116" t="s">
        <v>170</v>
      </c>
      <c r="B29" s="116"/>
      <c r="C29" s="116"/>
      <c r="D29" s="116" t="s">
        <v>171</v>
      </c>
      <c r="E29" s="119">
        <v>93.19</v>
      </c>
      <c r="F29" s="119">
        <v>93.19</v>
      </c>
      <c r="G29" s="119">
        <v>0</v>
      </c>
      <c r="H29" s="119">
        <v>0</v>
      </c>
      <c r="I29" s="119"/>
      <c r="J29" s="119">
        <v>0</v>
      </c>
      <c r="K29" s="119">
        <v>0</v>
      </c>
      <c r="L29" s="119">
        <v>0</v>
      </c>
    </row>
    <row r="30" ht="19.5" customHeight="1" spans="1:12">
      <c r="A30" s="116" t="s">
        <v>172</v>
      </c>
      <c r="B30" s="116"/>
      <c r="C30" s="116"/>
      <c r="D30" s="116" t="s">
        <v>173</v>
      </c>
      <c r="E30" s="119">
        <v>93.19</v>
      </c>
      <c r="F30" s="119">
        <v>93.19</v>
      </c>
      <c r="G30" s="119">
        <v>0</v>
      </c>
      <c r="H30" s="119">
        <v>0</v>
      </c>
      <c r="I30" s="119"/>
      <c r="J30" s="119">
        <v>0</v>
      </c>
      <c r="K30" s="119">
        <v>0</v>
      </c>
      <c r="L30" s="119">
        <v>0</v>
      </c>
    </row>
    <row r="31" ht="19.5" customHeight="1" spans="1:12">
      <c r="A31" s="116" t="s">
        <v>174</v>
      </c>
      <c r="B31" s="116"/>
      <c r="C31" s="116"/>
      <c r="D31" s="116"/>
      <c r="E31" s="116"/>
      <c r="F31" s="116"/>
      <c r="G31" s="116"/>
      <c r="H31" s="116"/>
      <c r="I31" s="116"/>
      <c r="J31" s="116"/>
      <c r="K31" s="116"/>
      <c r="L31" s="11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8"/>
  <sheetViews>
    <sheetView workbookViewId="0">
      <selection activeCell="D17" sqref="D17:G17"/>
    </sheetView>
  </sheetViews>
  <sheetFormatPr defaultColWidth="9" defaultRowHeight="13.5"/>
  <cols>
    <col min="1" max="1" width="5" style="1" customWidth="1"/>
    <col min="2" max="2" width="8.50833333333333" style="1" customWidth="1"/>
    <col min="3" max="3" width="9" style="1" customWidth="1"/>
    <col min="4" max="4" width="13.375" style="1" customWidth="1"/>
    <col min="5" max="7" width="6.25" style="1" customWidth="1"/>
    <col min="8" max="9" width="13.8083333333333" style="1" customWidth="1"/>
    <col min="10" max="10" width="6.25" style="1" customWidth="1"/>
    <col min="11" max="11" width="1.50833333333333" style="1" customWidth="1"/>
    <col min="12" max="12" width="4.625" style="1" customWidth="1"/>
    <col min="13" max="13" width="1.375" style="1" customWidth="1"/>
    <col min="14" max="14" width="9" style="1"/>
    <col min="15" max="15" width="14.5666666666667" style="1" customWidth="1"/>
    <col min="16" max="16382" width="9" style="1"/>
  </cols>
  <sheetData>
    <row r="1" s="1" customFormat="1" spans="1:15">
      <c r="A1" s="3"/>
      <c r="B1" s="3"/>
      <c r="C1" s="3"/>
      <c r="D1" s="3"/>
      <c r="E1" s="3"/>
      <c r="F1" s="3"/>
      <c r="G1" s="3"/>
      <c r="H1" s="3"/>
      <c r="I1" s="3"/>
      <c r="J1" s="3"/>
      <c r="K1" s="3"/>
      <c r="L1" s="3"/>
      <c r="M1" s="3"/>
      <c r="N1" s="3"/>
      <c r="O1" s="3"/>
    </row>
    <row r="2" s="1" customFormat="1" ht="48" customHeight="1" spans="1:15">
      <c r="A2" s="4" t="s">
        <v>593</v>
      </c>
      <c r="B2" s="5"/>
      <c r="C2" s="5"/>
      <c r="D2" s="5"/>
      <c r="E2" s="5"/>
      <c r="F2" s="5"/>
      <c r="G2" s="5"/>
      <c r="H2" s="5"/>
      <c r="I2" s="5"/>
      <c r="J2" s="5"/>
      <c r="K2" s="5"/>
      <c r="L2" s="5"/>
      <c r="M2" s="5"/>
      <c r="N2" s="5"/>
      <c r="O2" s="5"/>
    </row>
    <row r="3" s="2" customFormat="1" ht="18" customHeight="1" spans="1:15">
      <c r="A3" s="6"/>
      <c r="B3" s="6"/>
      <c r="C3" s="6"/>
      <c r="D3" s="6"/>
      <c r="E3" s="6"/>
      <c r="F3" s="6"/>
      <c r="G3" s="6"/>
      <c r="H3" s="6"/>
      <c r="I3" s="6"/>
      <c r="J3" s="6"/>
      <c r="K3" s="6"/>
      <c r="L3" s="6"/>
      <c r="M3" s="6"/>
      <c r="N3" s="28"/>
      <c r="O3" s="29" t="s">
        <v>723</v>
      </c>
    </row>
    <row r="4" s="2" customFormat="1" ht="18" customHeight="1" spans="1:15">
      <c r="A4" s="7" t="s">
        <v>2</v>
      </c>
      <c r="B4" s="6"/>
      <c r="C4" s="6"/>
      <c r="D4" s="6"/>
      <c r="E4" s="8"/>
      <c r="F4" s="8"/>
      <c r="G4" s="6"/>
      <c r="H4" s="6"/>
      <c r="I4" s="6"/>
      <c r="J4" s="6"/>
      <c r="K4" s="6"/>
      <c r="L4" s="6"/>
      <c r="M4" s="6"/>
      <c r="N4" s="28"/>
      <c r="O4" s="29" t="s">
        <v>3</v>
      </c>
    </row>
    <row r="5" s="1" customFormat="1" ht="17" customHeight="1" spans="1:15">
      <c r="A5" s="9" t="s">
        <v>595</v>
      </c>
      <c r="B5" s="10"/>
      <c r="C5" s="9" t="s">
        <v>724</v>
      </c>
      <c r="D5" s="9"/>
      <c r="E5" s="9"/>
      <c r="F5" s="9"/>
      <c r="G5" s="9"/>
      <c r="H5" s="9"/>
      <c r="I5" s="9"/>
      <c r="J5" s="9"/>
      <c r="K5" s="9"/>
      <c r="L5" s="9"/>
      <c r="M5" s="9"/>
      <c r="N5" s="9"/>
      <c r="O5" s="9"/>
    </row>
    <row r="6" s="1" customFormat="1" ht="16" customHeight="1" spans="1:15">
      <c r="A6" s="9" t="s">
        <v>597</v>
      </c>
      <c r="B6" s="10"/>
      <c r="C6" s="9" t="s">
        <v>598</v>
      </c>
      <c r="D6" s="9"/>
      <c r="E6" s="9"/>
      <c r="F6" s="9"/>
      <c r="G6" s="9"/>
      <c r="H6" s="9"/>
      <c r="I6" s="9" t="s">
        <v>599</v>
      </c>
      <c r="J6" s="9"/>
      <c r="K6" s="9" t="s">
        <v>600</v>
      </c>
      <c r="L6" s="9"/>
      <c r="M6" s="9"/>
      <c r="N6" s="9"/>
      <c r="O6" s="9"/>
    </row>
    <row r="7" s="1" customFormat="1" ht="16" customHeight="1" spans="1:15">
      <c r="A7" s="9" t="s">
        <v>601</v>
      </c>
      <c r="B7" s="9"/>
      <c r="C7" s="9"/>
      <c r="D7" s="9"/>
      <c r="E7" s="9" t="s">
        <v>602</v>
      </c>
      <c r="F7" s="9"/>
      <c r="G7" s="9" t="s">
        <v>447</v>
      </c>
      <c r="H7" s="10"/>
      <c r="I7" s="9" t="s">
        <v>603</v>
      </c>
      <c r="J7" s="9"/>
      <c r="K7" s="9" t="s">
        <v>604</v>
      </c>
      <c r="L7" s="10"/>
      <c r="M7" s="9" t="s">
        <v>605</v>
      </c>
      <c r="N7" s="10"/>
      <c r="O7" s="10" t="s">
        <v>606</v>
      </c>
    </row>
    <row r="8" s="1" customFormat="1" ht="16" customHeight="1" spans="1:15">
      <c r="A8" s="9"/>
      <c r="B8" s="9"/>
      <c r="C8" s="11" t="s">
        <v>607</v>
      </c>
      <c r="D8" s="11"/>
      <c r="E8" s="12">
        <v>185.85</v>
      </c>
      <c r="F8" s="12"/>
      <c r="G8" s="12">
        <v>30.2</v>
      </c>
      <c r="H8" s="12"/>
      <c r="I8" s="12">
        <v>30.2</v>
      </c>
      <c r="J8" s="12"/>
      <c r="K8" s="21">
        <v>10</v>
      </c>
      <c r="L8" s="30"/>
      <c r="M8" s="31">
        <f>I8/G8</f>
        <v>1</v>
      </c>
      <c r="N8" s="32"/>
      <c r="O8" s="10">
        <v>10</v>
      </c>
    </row>
    <row r="9" s="1" customFormat="1" ht="17" customHeight="1" spans="1:15">
      <c r="A9" s="9"/>
      <c r="B9" s="9"/>
      <c r="C9" s="9" t="s">
        <v>608</v>
      </c>
      <c r="D9" s="9"/>
      <c r="E9" s="12">
        <v>185.85</v>
      </c>
      <c r="F9" s="12"/>
      <c r="G9" s="12">
        <v>30.2</v>
      </c>
      <c r="H9" s="12"/>
      <c r="I9" s="12">
        <v>30.2</v>
      </c>
      <c r="J9" s="12"/>
      <c r="K9" s="21" t="s">
        <v>451</v>
      </c>
      <c r="L9" s="30"/>
      <c r="M9" s="31">
        <f>I9/G9</f>
        <v>1</v>
      </c>
      <c r="N9" s="32"/>
      <c r="O9" s="9" t="s">
        <v>451</v>
      </c>
    </row>
    <row r="10" s="1" customFormat="1" ht="17" customHeight="1" spans="1:15">
      <c r="A10" s="9"/>
      <c r="B10" s="9"/>
      <c r="C10" s="13" t="s">
        <v>609</v>
      </c>
      <c r="D10" s="13"/>
      <c r="E10" s="9"/>
      <c r="F10" s="9"/>
      <c r="G10" s="9"/>
      <c r="H10" s="9"/>
      <c r="I10" s="9"/>
      <c r="J10" s="9"/>
      <c r="K10" s="21" t="s">
        <v>451</v>
      </c>
      <c r="L10" s="30"/>
      <c r="M10" s="21"/>
      <c r="N10" s="30"/>
      <c r="O10" s="9" t="s">
        <v>451</v>
      </c>
    </row>
    <row r="11" s="1" customFormat="1" ht="17" customHeight="1" spans="1:15">
      <c r="A11" s="9"/>
      <c r="B11" s="9"/>
      <c r="C11" s="9" t="s">
        <v>610</v>
      </c>
      <c r="D11" s="9"/>
      <c r="E11" s="9"/>
      <c r="F11" s="9"/>
      <c r="G11" s="9"/>
      <c r="H11" s="9"/>
      <c r="I11" s="9"/>
      <c r="J11" s="9"/>
      <c r="K11" s="21" t="s">
        <v>451</v>
      </c>
      <c r="L11" s="30"/>
      <c r="M11" s="21"/>
      <c r="N11" s="30"/>
      <c r="O11" s="9" t="s">
        <v>451</v>
      </c>
    </row>
    <row r="12" s="1" customFormat="1" ht="25" customHeight="1" spans="1:15">
      <c r="A12" s="9" t="s">
        <v>611</v>
      </c>
      <c r="B12" s="9" t="s">
        <v>612</v>
      </c>
      <c r="C12" s="9"/>
      <c r="D12" s="9"/>
      <c r="E12" s="9"/>
      <c r="F12" s="9"/>
      <c r="G12" s="9"/>
      <c r="H12" s="9"/>
      <c r="I12" s="9" t="s">
        <v>613</v>
      </c>
      <c r="J12" s="9"/>
      <c r="K12" s="9"/>
      <c r="L12" s="9"/>
      <c r="M12" s="9"/>
      <c r="N12" s="9"/>
      <c r="O12" s="9"/>
    </row>
    <row r="13" s="1" customFormat="1" ht="133" customHeight="1" spans="1:15">
      <c r="A13" s="9"/>
      <c r="B13" s="14" t="s">
        <v>725</v>
      </c>
      <c r="C13" s="15"/>
      <c r="D13" s="15"/>
      <c r="E13" s="15"/>
      <c r="F13" s="15"/>
      <c r="G13" s="15"/>
      <c r="H13" s="16"/>
      <c r="I13" s="14" t="s">
        <v>726</v>
      </c>
      <c r="J13" s="15"/>
      <c r="K13" s="15"/>
      <c r="L13" s="15"/>
      <c r="M13" s="15"/>
      <c r="N13" s="15"/>
      <c r="O13" s="16"/>
    </row>
    <row r="14" s="1" customFormat="1" ht="30" customHeight="1" spans="1:15">
      <c r="A14" s="9" t="s">
        <v>616</v>
      </c>
      <c r="B14" s="10" t="s">
        <v>617</v>
      </c>
      <c r="C14" s="10" t="s">
        <v>618</v>
      </c>
      <c r="D14" s="9" t="s">
        <v>619</v>
      </c>
      <c r="E14" s="9"/>
      <c r="F14" s="9"/>
      <c r="G14" s="9"/>
      <c r="H14" s="9" t="s">
        <v>620</v>
      </c>
      <c r="I14" s="9" t="s">
        <v>621</v>
      </c>
      <c r="J14" s="9" t="s">
        <v>604</v>
      </c>
      <c r="K14" s="10"/>
      <c r="L14" s="9" t="s">
        <v>606</v>
      </c>
      <c r="M14" s="10"/>
      <c r="N14" s="9" t="s">
        <v>622</v>
      </c>
      <c r="O14" s="10"/>
    </row>
    <row r="15" s="1" customFormat="1" ht="56" customHeight="1" spans="1:15">
      <c r="A15" s="9"/>
      <c r="B15" s="17" t="s">
        <v>623</v>
      </c>
      <c r="C15" s="9" t="s">
        <v>624</v>
      </c>
      <c r="D15" s="11" t="s">
        <v>727</v>
      </c>
      <c r="E15" s="11"/>
      <c r="F15" s="11"/>
      <c r="G15" s="11"/>
      <c r="H15" s="18" t="s">
        <v>728</v>
      </c>
      <c r="I15" s="33" t="s">
        <v>546</v>
      </c>
      <c r="J15" s="21">
        <v>4</v>
      </c>
      <c r="K15" s="30"/>
      <c r="L15" s="21">
        <v>4</v>
      </c>
      <c r="M15" s="30"/>
      <c r="N15" s="21" t="s">
        <v>627</v>
      </c>
      <c r="O15" s="30"/>
    </row>
    <row r="16" s="1" customFormat="1" ht="56" customHeight="1" spans="1:15">
      <c r="A16" s="9"/>
      <c r="B16" s="19"/>
      <c r="C16" s="9"/>
      <c r="D16" s="11" t="s">
        <v>729</v>
      </c>
      <c r="E16" s="11"/>
      <c r="F16" s="11"/>
      <c r="G16" s="11"/>
      <c r="H16" s="18" t="s">
        <v>728</v>
      </c>
      <c r="I16" s="33" t="s">
        <v>546</v>
      </c>
      <c r="J16" s="21">
        <v>4</v>
      </c>
      <c r="K16" s="30"/>
      <c r="L16" s="21">
        <v>4</v>
      </c>
      <c r="M16" s="30"/>
      <c r="N16" s="21" t="s">
        <v>627</v>
      </c>
      <c r="O16" s="30"/>
    </row>
    <row r="17" s="1" customFormat="1" ht="56" customHeight="1" spans="1:15">
      <c r="A17" s="9"/>
      <c r="B17" s="19"/>
      <c r="C17" s="9"/>
      <c r="D17" s="11" t="s">
        <v>730</v>
      </c>
      <c r="E17" s="11"/>
      <c r="F17" s="11"/>
      <c r="G17" s="11"/>
      <c r="H17" s="18" t="s">
        <v>728</v>
      </c>
      <c r="I17" s="18" t="s">
        <v>731</v>
      </c>
      <c r="J17" s="21">
        <v>4</v>
      </c>
      <c r="K17" s="30"/>
      <c r="L17" s="21">
        <v>0</v>
      </c>
      <c r="M17" s="30"/>
      <c r="N17" s="21" t="s">
        <v>698</v>
      </c>
      <c r="O17" s="30"/>
    </row>
    <row r="18" s="1" customFormat="1" ht="56" customHeight="1" spans="1:15">
      <c r="A18" s="9"/>
      <c r="B18" s="19"/>
      <c r="C18" s="9"/>
      <c r="D18" s="11" t="s">
        <v>732</v>
      </c>
      <c r="E18" s="11"/>
      <c r="F18" s="11"/>
      <c r="G18" s="11"/>
      <c r="H18" s="18" t="s">
        <v>696</v>
      </c>
      <c r="I18" s="18" t="s">
        <v>697</v>
      </c>
      <c r="J18" s="21">
        <v>4</v>
      </c>
      <c r="K18" s="30"/>
      <c r="L18" s="21">
        <v>0</v>
      </c>
      <c r="M18" s="30"/>
      <c r="N18" s="21" t="s">
        <v>698</v>
      </c>
      <c r="O18" s="30"/>
    </row>
    <row r="19" s="1" customFormat="1" ht="56" customHeight="1" spans="1:15">
      <c r="A19" s="9"/>
      <c r="B19" s="19"/>
      <c r="C19" s="9"/>
      <c r="D19" s="11" t="s">
        <v>733</v>
      </c>
      <c r="E19" s="11"/>
      <c r="F19" s="11"/>
      <c r="G19" s="11"/>
      <c r="H19" s="18" t="s">
        <v>734</v>
      </c>
      <c r="I19" s="33" t="s">
        <v>735</v>
      </c>
      <c r="J19" s="21">
        <v>4</v>
      </c>
      <c r="K19" s="30"/>
      <c r="L19" s="21">
        <v>4</v>
      </c>
      <c r="M19" s="30"/>
      <c r="N19" s="21" t="s">
        <v>627</v>
      </c>
      <c r="O19" s="30"/>
    </row>
    <row r="20" s="1" customFormat="1" ht="56" customHeight="1" spans="1:15">
      <c r="A20" s="9"/>
      <c r="B20" s="19"/>
      <c r="C20" s="9"/>
      <c r="D20" s="11" t="s">
        <v>736</v>
      </c>
      <c r="E20" s="11"/>
      <c r="F20" s="11"/>
      <c r="G20" s="11"/>
      <c r="H20" s="18" t="s">
        <v>737</v>
      </c>
      <c r="I20" s="33" t="s">
        <v>546</v>
      </c>
      <c r="J20" s="21">
        <v>4</v>
      </c>
      <c r="K20" s="30"/>
      <c r="L20" s="21">
        <v>4</v>
      </c>
      <c r="M20" s="30"/>
      <c r="N20" s="21" t="s">
        <v>627</v>
      </c>
      <c r="O20" s="30"/>
    </row>
    <row r="21" s="1" customFormat="1" ht="56" customHeight="1" spans="1:15">
      <c r="A21" s="9"/>
      <c r="B21" s="19"/>
      <c r="C21" s="9"/>
      <c r="D21" s="11" t="s">
        <v>738</v>
      </c>
      <c r="E21" s="11"/>
      <c r="F21" s="11"/>
      <c r="G21" s="11"/>
      <c r="H21" s="18" t="s">
        <v>739</v>
      </c>
      <c r="I21" s="18" t="s">
        <v>740</v>
      </c>
      <c r="J21" s="21">
        <v>4</v>
      </c>
      <c r="K21" s="30"/>
      <c r="L21" s="21">
        <v>0</v>
      </c>
      <c r="M21" s="30"/>
      <c r="N21" s="21" t="s">
        <v>698</v>
      </c>
      <c r="O21" s="30"/>
    </row>
    <row r="22" s="1" customFormat="1" ht="56" customHeight="1" spans="1:15">
      <c r="A22" s="9"/>
      <c r="B22" s="19"/>
      <c r="C22" s="9"/>
      <c r="D22" s="11" t="s">
        <v>741</v>
      </c>
      <c r="E22" s="11"/>
      <c r="F22" s="11"/>
      <c r="G22" s="11"/>
      <c r="H22" s="18" t="s">
        <v>742</v>
      </c>
      <c r="I22" s="33" t="s">
        <v>743</v>
      </c>
      <c r="J22" s="21">
        <v>4</v>
      </c>
      <c r="K22" s="30"/>
      <c r="L22" s="21">
        <v>4</v>
      </c>
      <c r="M22" s="30"/>
      <c r="N22" s="21" t="s">
        <v>744</v>
      </c>
      <c r="O22" s="30"/>
    </row>
    <row r="23" s="1" customFormat="1" ht="56" customHeight="1" spans="1:15">
      <c r="A23" s="9"/>
      <c r="B23" s="19"/>
      <c r="C23" s="9"/>
      <c r="D23" s="11" t="s">
        <v>745</v>
      </c>
      <c r="E23" s="11"/>
      <c r="F23" s="11"/>
      <c r="G23" s="11"/>
      <c r="H23" s="18" t="s">
        <v>694</v>
      </c>
      <c r="I23" s="18" t="s">
        <v>694</v>
      </c>
      <c r="J23" s="21">
        <v>4</v>
      </c>
      <c r="K23" s="30"/>
      <c r="L23" s="21">
        <v>4</v>
      </c>
      <c r="M23" s="30"/>
      <c r="N23" s="21" t="s">
        <v>627</v>
      </c>
      <c r="O23" s="30"/>
    </row>
    <row r="24" s="1" customFormat="1" ht="56" customHeight="1" spans="1:15">
      <c r="A24" s="9"/>
      <c r="B24" s="19"/>
      <c r="C24" s="9"/>
      <c r="D24" s="11" t="s">
        <v>746</v>
      </c>
      <c r="E24" s="11"/>
      <c r="F24" s="11"/>
      <c r="G24" s="11"/>
      <c r="H24" s="18" t="s">
        <v>747</v>
      </c>
      <c r="I24" s="33" t="s">
        <v>546</v>
      </c>
      <c r="J24" s="21">
        <v>4</v>
      </c>
      <c r="K24" s="30"/>
      <c r="L24" s="21">
        <v>4</v>
      </c>
      <c r="M24" s="30"/>
      <c r="N24" s="21" t="s">
        <v>627</v>
      </c>
      <c r="O24" s="30"/>
    </row>
    <row r="25" s="1" customFormat="1" ht="56" customHeight="1" spans="1:15">
      <c r="A25" s="9"/>
      <c r="B25" s="19"/>
      <c r="C25" s="9"/>
      <c r="D25" s="11" t="s">
        <v>748</v>
      </c>
      <c r="E25" s="11"/>
      <c r="F25" s="11"/>
      <c r="G25" s="11"/>
      <c r="H25" s="18" t="s">
        <v>749</v>
      </c>
      <c r="I25" s="33" t="s">
        <v>546</v>
      </c>
      <c r="J25" s="21">
        <v>4</v>
      </c>
      <c r="K25" s="30"/>
      <c r="L25" s="21">
        <v>4</v>
      </c>
      <c r="M25" s="30"/>
      <c r="N25" s="21" t="s">
        <v>627</v>
      </c>
      <c r="O25" s="30"/>
    </row>
    <row r="26" s="1" customFormat="1" ht="56" customHeight="1" spans="1:15">
      <c r="A26" s="9"/>
      <c r="B26" s="19"/>
      <c r="C26" s="9" t="s">
        <v>628</v>
      </c>
      <c r="D26" s="11" t="s">
        <v>750</v>
      </c>
      <c r="E26" s="11"/>
      <c r="F26" s="11"/>
      <c r="G26" s="11"/>
      <c r="H26" s="18" t="s">
        <v>657</v>
      </c>
      <c r="I26" s="33" t="s">
        <v>546</v>
      </c>
      <c r="J26" s="21">
        <v>3</v>
      </c>
      <c r="K26" s="30"/>
      <c r="L26" s="21">
        <v>3</v>
      </c>
      <c r="M26" s="30"/>
      <c r="N26" s="21" t="s">
        <v>627</v>
      </c>
      <c r="O26" s="30"/>
    </row>
    <row r="27" s="1" customFormat="1" ht="56" customHeight="1" spans="1:15">
      <c r="A27" s="9"/>
      <c r="B27" s="20"/>
      <c r="C27" s="9" t="s">
        <v>630</v>
      </c>
      <c r="D27" s="11" t="s">
        <v>631</v>
      </c>
      <c r="E27" s="11"/>
      <c r="F27" s="11"/>
      <c r="G27" s="11"/>
      <c r="H27" s="18" t="s">
        <v>751</v>
      </c>
      <c r="I27" s="33" t="s">
        <v>546</v>
      </c>
      <c r="J27" s="21">
        <v>3</v>
      </c>
      <c r="K27" s="30"/>
      <c r="L27" s="21">
        <v>3</v>
      </c>
      <c r="M27" s="30"/>
      <c r="N27" s="21" t="s">
        <v>627</v>
      </c>
      <c r="O27" s="30"/>
    </row>
    <row r="28" s="1" customFormat="1" ht="56" customHeight="1" spans="1:15">
      <c r="A28" s="9"/>
      <c r="B28" s="17" t="s">
        <v>633</v>
      </c>
      <c r="C28" s="17" t="s">
        <v>660</v>
      </c>
      <c r="D28" s="11" t="s">
        <v>752</v>
      </c>
      <c r="E28" s="11"/>
      <c r="F28" s="11"/>
      <c r="G28" s="11"/>
      <c r="H28" s="18" t="s">
        <v>753</v>
      </c>
      <c r="I28" s="35" t="s">
        <v>754</v>
      </c>
      <c r="J28" s="21">
        <v>15</v>
      </c>
      <c r="K28" s="30"/>
      <c r="L28" s="21">
        <v>15</v>
      </c>
      <c r="M28" s="30"/>
      <c r="N28" s="21" t="s">
        <v>627</v>
      </c>
      <c r="O28" s="30"/>
    </row>
    <row r="29" s="1" customFormat="1" ht="56" customHeight="1" spans="1:15">
      <c r="A29" s="9"/>
      <c r="B29" s="20"/>
      <c r="C29" s="20"/>
      <c r="D29" s="11" t="s">
        <v>755</v>
      </c>
      <c r="E29" s="11"/>
      <c r="F29" s="11"/>
      <c r="G29" s="11"/>
      <c r="H29" s="18" t="s">
        <v>756</v>
      </c>
      <c r="I29" s="33" t="s">
        <v>546</v>
      </c>
      <c r="J29" s="21">
        <v>15</v>
      </c>
      <c r="K29" s="30"/>
      <c r="L29" s="21">
        <v>15</v>
      </c>
      <c r="M29" s="30"/>
      <c r="N29" s="21" t="s">
        <v>627</v>
      </c>
      <c r="O29" s="30"/>
    </row>
    <row r="30" s="1" customFormat="1" ht="56" customHeight="1" spans="1:15">
      <c r="A30" s="9"/>
      <c r="B30" s="9" t="s">
        <v>637</v>
      </c>
      <c r="C30" s="9" t="s">
        <v>638</v>
      </c>
      <c r="D30" s="11" t="s">
        <v>663</v>
      </c>
      <c r="E30" s="11"/>
      <c r="F30" s="11"/>
      <c r="G30" s="11"/>
      <c r="H30" s="18" t="s">
        <v>757</v>
      </c>
      <c r="I30" s="33" t="s">
        <v>546</v>
      </c>
      <c r="J30" s="21">
        <v>10</v>
      </c>
      <c r="K30" s="30"/>
      <c r="L30" s="21">
        <v>10</v>
      </c>
      <c r="M30" s="30"/>
      <c r="N30" s="21" t="s">
        <v>627</v>
      </c>
      <c r="O30" s="30"/>
    </row>
    <row r="31" s="1" customFormat="1" ht="45" customHeight="1" spans="1:15">
      <c r="A31" s="9"/>
      <c r="B31" s="21" t="s">
        <v>641</v>
      </c>
      <c r="C31" s="22"/>
      <c r="D31" s="21" t="s">
        <v>531</v>
      </c>
      <c r="E31" s="23"/>
      <c r="F31" s="23"/>
      <c r="G31" s="23"/>
      <c r="H31" s="23"/>
      <c r="I31" s="23"/>
      <c r="J31" s="23"/>
      <c r="K31" s="23"/>
      <c r="L31" s="23"/>
      <c r="M31" s="23"/>
      <c r="N31" s="23"/>
      <c r="O31" s="30"/>
    </row>
    <row r="32" s="1" customFormat="1" ht="18" customHeight="1" spans="1:15">
      <c r="A32" s="9"/>
      <c r="B32" s="21" t="s">
        <v>642</v>
      </c>
      <c r="C32" s="23"/>
      <c r="D32" s="23"/>
      <c r="E32" s="23"/>
      <c r="F32" s="23"/>
      <c r="G32" s="23"/>
      <c r="H32" s="23"/>
      <c r="I32" s="22"/>
      <c r="J32" s="21">
        <v>100</v>
      </c>
      <c r="K32" s="22"/>
      <c r="L32" s="21">
        <v>88</v>
      </c>
      <c r="M32" s="30"/>
      <c r="N32" s="21" t="s">
        <v>702</v>
      </c>
      <c r="O32" s="30"/>
    </row>
    <row r="33" s="1" customFormat="1" spans="1:15">
      <c r="A33" s="24" t="s">
        <v>644</v>
      </c>
      <c r="O33" s="36"/>
    </row>
    <row r="34" s="1" customFormat="1" spans="1:15">
      <c r="A34" s="25"/>
      <c r="O34" s="36"/>
    </row>
    <row r="35" s="1" customFormat="1" spans="1:15">
      <c r="A35" s="25"/>
      <c r="O35" s="36"/>
    </row>
    <row r="36" s="1" customFormat="1" ht="27" customHeight="1" spans="1:15">
      <c r="A36" s="26"/>
      <c r="B36" s="27"/>
      <c r="C36" s="27"/>
      <c r="D36" s="27"/>
      <c r="E36" s="27"/>
      <c r="F36" s="27"/>
      <c r="G36" s="27"/>
      <c r="H36" s="27"/>
      <c r="I36" s="27"/>
      <c r="J36" s="27"/>
      <c r="K36" s="27"/>
      <c r="L36" s="27"/>
      <c r="M36" s="27"/>
      <c r="N36" s="27"/>
      <c r="O36" s="37"/>
    </row>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sheetData>
  <mergeCells count="124">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B31:C31"/>
    <mergeCell ref="D31:O31"/>
    <mergeCell ref="B32:I32"/>
    <mergeCell ref="J32:K32"/>
    <mergeCell ref="L32:M32"/>
    <mergeCell ref="N32:O32"/>
    <mergeCell ref="A12:A13"/>
    <mergeCell ref="A14:A32"/>
    <mergeCell ref="B15:B27"/>
    <mergeCell ref="B28:B29"/>
    <mergeCell ref="C15:C25"/>
    <mergeCell ref="C28:C29"/>
    <mergeCell ref="A7:B11"/>
    <mergeCell ref="A33:O3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2"/>
  <sheetViews>
    <sheetView workbookViewId="0">
      <selection activeCell="A6" sqref="A6:O6"/>
    </sheetView>
  </sheetViews>
  <sheetFormatPr defaultColWidth="9" defaultRowHeight="13.5"/>
  <cols>
    <col min="1" max="1" width="5" style="1" customWidth="1"/>
    <col min="2" max="2" width="8.50833333333333" style="1" customWidth="1"/>
    <col min="3" max="3" width="9" style="1" customWidth="1"/>
    <col min="4" max="4" width="13.375" style="1" customWidth="1"/>
    <col min="5" max="7" width="6.25" style="1" customWidth="1"/>
    <col min="8" max="8" width="11.25" style="1" customWidth="1"/>
    <col min="9" max="9" width="8.63333333333333" style="1" customWidth="1"/>
    <col min="10" max="10" width="6.25" style="1" customWidth="1"/>
    <col min="11" max="11" width="1.50833333333333" style="1" customWidth="1"/>
    <col min="12" max="12" width="4.625" style="1" customWidth="1"/>
    <col min="13" max="13" width="1.375" style="1" customWidth="1"/>
    <col min="14" max="14" width="9" style="1"/>
    <col min="15" max="15" width="14.5666666666667" style="1" customWidth="1"/>
    <col min="16" max="16382" width="9" style="1"/>
  </cols>
  <sheetData>
    <row r="1" s="1" customFormat="1" spans="1:15">
      <c r="A1" s="3"/>
      <c r="B1" s="3"/>
      <c r="C1" s="3"/>
      <c r="D1" s="3"/>
      <c r="E1" s="3"/>
      <c r="F1" s="3"/>
      <c r="G1" s="3"/>
      <c r="H1" s="3"/>
      <c r="I1" s="3"/>
      <c r="J1" s="3"/>
      <c r="K1" s="3"/>
      <c r="L1" s="3"/>
      <c r="M1" s="3"/>
      <c r="N1" s="3"/>
      <c r="O1" s="3"/>
    </row>
    <row r="2" s="1" customFormat="1" ht="48" customHeight="1" spans="1:15">
      <c r="A2" s="4" t="s">
        <v>593</v>
      </c>
      <c r="B2" s="5"/>
      <c r="C2" s="5"/>
      <c r="D2" s="5"/>
      <c r="E2" s="5"/>
      <c r="F2" s="5"/>
      <c r="G2" s="5"/>
      <c r="H2" s="5"/>
      <c r="I2" s="5"/>
      <c r="J2" s="5"/>
      <c r="K2" s="5"/>
      <c r="L2" s="5"/>
      <c r="M2" s="5"/>
      <c r="N2" s="5"/>
      <c r="O2" s="5"/>
    </row>
    <row r="3" s="2" customFormat="1" ht="18" customHeight="1" spans="1:15">
      <c r="A3" s="6"/>
      <c r="B3" s="6"/>
      <c r="C3" s="6"/>
      <c r="D3" s="6"/>
      <c r="E3" s="6"/>
      <c r="F3" s="6"/>
      <c r="G3" s="6"/>
      <c r="H3" s="6"/>
      <c r="I3" s="6"/>
      <c r="J3" s="6"/>
      <c r="K3" s="6"/>
      <c r="L3" s="6"/>
      <c r="M3" s="6"/>
      <c r="N3" s="28"/>
      <c r="O3" s="29" t="s">
        <v>758</v>
      </c>
    </row>
    <row r="4" s="2" customFormat="1" ht="18" customHeight="1" spans="1:15">
      <c r="A4" s="7" t="s">
        <v>2</v>
      </c>
      <c r="B4" s="6"/>
      <c r="C4" s="6"/>
      <c r="D4" s="6"/>
      <c r="E4" s="8"/>
      <c r="F4" s="8"/>
      <c r="G4" s="6"/>
      <c r="H4" s="6"/>
      <c r="I4" s="6"/>
      <c r="J4" s="6"/>
      <c r="K4" s="6"/>
      <c r="L4" s="6"/>
      <c r="M4" s="6"/>
      <c r="N4" s="28"/>
      <c r="O4" s="29" t="s">
        <v>3</v>
      </c>
    </row>
    <row r="5" s="1" customFormat="1" ht="17" customHeight="1" spans="1:15">
      <c r="A5" s="9" t="s">
        <v>595</v>
      </c>
      <c r="B5" s="10"/>
      <c r="C5" s="9" t="s">
        <v>759</v>
      </c>
      <c r="D5" s="9"/>
      <c r="E5" s="9"/>
      <c r="F5" s="9"/>
      <c r="G5" s="9"/>
      <c r="H5" s="9"/>
      <c r="I5" s="9"/>
      <c r="J5" s="9"/>
      <c r="K5" s="9"/>
      <c r="L5" s="9"/>
      <c r="M5" s="9"/>
      <c r="N5" s="9"/>
      <c r="O5" s="9"/>
    </row>
    <row r="6" s="1" customFormat="1" ht="16" customHeight="1" spans="1:15">
      <c r="A6" s="9" t="s">
        <v>597</v>
      </c>
      <c r="B6" s="10"/>
      <c r="C6" s="9" t="s">
        <v>598</v>
      </c>
      <c r="D6" s="9"/>
      <c r="E6" s="9"/>
      <c r="F6" s="9"/>
      <c r="G6" s="9"/>
      <c r="H6" s="9"/>
      <c r="I6" s="9" t="s">
        <v>599</v>
      </c>
      <c r="J6" s="9"/>
      <c r="K6" s="9" t="s">
        <v>600</v>
      </c>
      <c r="L6" s="9"/>
      <c r="M6" s="9"/>
      <c r="N6" s="9"/>
      <c r="O6" s="9"/>
    </row>
    <row r="7" s="1" customFormat="1" ht="16" customHeight="1" spans="1:15">
      <c r="A7" s="9" t="s">
        <v>601</v>
      </c>
      <c r="B7" s="9"/>
      <c r="C7" s="9"/>
      <c r="D7" s="9"/>
      <c r="E7" s="9" t="s">
        <v>602</v>
      </c>
      <c r="F7" s="9"/>
      <c r="G7" s="9" t="s">
        <v>447</v>
      </c>
      <c r="H7" s="10"/>
      <c r="I7" s="9" t="s">
        <v>603</v>
      </c>
      <c r="J7" s="9"/>
      <c r="K7" s="9" t="s">
        <v>604</v>
      </c>
      <c r="L7" s="10"/>
      <c r="M7" s="9" t="s">
        <v>605</v>
      </c>
      <c r="N7" s="10"/>
      <c r="O7" s="10" t="s">
        <v>606</v>
      </c>
    </row>
    <row r="8" s="1" customFormat="1" ht="16" customHeight="1" spans="1:15">
      <c r="A8" s="9"/>
      <c r="B8" s="9"/>
      <c r="C8" s="11" t="s">
        <v>607</v>
      </c>
      <c r="D8" s="11"/>
      <c r="E8" s="12">
        <v>19</v>
      </c>
      <c r="F8" s="12"/>
      <c r="G8" s="12">
        <v>7.68</v>
      </c>
      <c r="H8" s="12"/>
      <c r="I8" s="12">
        <v>7.68</v>
      </c>
      <c r="J8" s="12"/>
      <c r="K8" s="21">
        <v>10</v>
      </c>
      <c r="L8" s="30"/>
      <c r="M8" s="31">
        <f>I8/G8</f>
        <v>1</v>
      </c>
      <c r="N8" s="32"/>
      <c r="O8" s="10">
        <v>10</v>
      </c>
    </row>
    <row r="9" s="1" customFormat="1" ht="17" customHeight="1" spans="1:15">
      <c r="A9" s="9"/>
      <c r="B9" s="9"/>
      <c r="C9" s="9" t="s">
        <v>608</v>
      </c>
      <c r="D9" s="9"/>
      <c r="E9" s="12">
        <v>19</v>
      </c>
      <c r="F9" s="12"/>
      <c r="G9" s="12">
        <v>7.68</v>
      </c>
      <c r="H9" s="12"/>
      <c r="I9" s="12">
        <v>7.68</v>
      </c>
      <c r="J9" s="12"/>
      <c r="K9" s="21" t="s">
        <v>451</v>
      </c>
      <c r="L9" s="30"/>
      <c r="M9" s="31">
        <f>I9/G9</f>
        <v>1</v>
      </c>
      <c r="N9" s="32"/>
      <c r="O9" s="10" t="s">
        <v>451</v>
      </c>
    </row>
    <row r="10" s="1" customFormat="1" ht="17" customHeight="1" spans="1:15">
      <c r="A10" s="9"/>
      <c r="B10" s="9"/>
      <c r="C10" s="13" t="s">
        <v>609</v>
      </c>
      <c r="D10" s="13"/>
      <c r="E10" s="9"/>
      <c r="F10" s="9"/>
      <c r="G10" s="9"/>
      <c r="H10" s="9"/>
      <c r="I10" s="9"/>
      <c r="J10" s="9"/>
      <c r="K10" s="21" t="s">
        <v>451</v>
      </c>
      <c r="L10" s="30"/>
      <c r="M10" s="21"/>
      <c r="N10" s="30"/>
      <c r="O10" s="10" t="s">
        <v>451</v>
      </c>
    </row>
    <row r="11" s="1" customFormat="1" ht="17" customHeight="1" spans="1:15">
      <c r="A11" s="9"/>
      <c r="B11" s="9"/>
      <c r="C11" s="9" t="s">
        <v>610</v>
      </c>
      <c r="D11" s="9"/>
      <c r="E11" s="9"/>
      <c r="F11" s="9"/>
      <c r="G11" s="9"/>
      <c r="H11" s="9"/>
      <c r="I11" s="9"/>
      <c r="J11" s="9"/>
      <c r="K11" s="21" t="s">
        <v>451</v>
      </c>
      <c r="L11" s="30"/>
      <c r="M11" s="21"/>
      <c r="N11" s="30"/>
      <c r="O11" s="10" t="s">
        <v>451</v>
      </c>
    </row>
    <row r="12" s="1" customFormat="1" ht="25" customHeight="1" spans="1:15">
      <c r="A12" s="9" t="s">
        <v>611</v>
      </c>
      <c r="B12" s="9" t="s">
        <v>612</v>
      </c>
      <c r="C12" s="9"/>
      <c r="D12" s="9"/>
      <c r="E12" s="9"/>
      <c r="F12" s="9"/>
      <c r="G12" s="9"/>
      <c r="H12" s="9"/>
      <c r="I12" s="9" t="s">
        <v>613</v>
      </c>
      <c r="J12" s="9"/>
      <c r="K12" s="9"/>
      <c r="L12" s="9"/>
      <c r="M12" s="9"/>
      <c r="N12" s="9"/>
      <c r="O12" s="9"/>
    </row>
    <row r="13" s="1" customFormat="1" ht="159" customHeight="1" spans="1:15">
      <c r="A13" s="9"/>
      <c r="B13" s="38" t="s">
        <v>760</v>
      </c>
      <c r="C13" s="39"/>
      <c r="D13" s="39"/>
      <c r="E13" s="39"/>
      <c r="F13" s="39"/>
      <c r="G13" s="39"/>
      <c r="H13" s="22"/>
      <c r="I13" s="38" t="s">
        <v>761</v>
      </c>
      <c r="J13" s="39"/>
      <c r="K13" s="39"/>
      <c r="L13" s="39"/>
      <c r="M13" s="39"/>
      <c r="N13" s="39"/>
      <c r="O13" s="22"/>
    </row>
    <row r="14" s="1" customFormat="1" ht="30" customHeight="1" spans="1:15">
      <c r="A14" s="9" t="s">
        <v>616</v>
      </c>
      <c r="B14" s="10" t="s">
        <v>617</v>
      </c>
      <c r="C14" s="10" t="s">
        <v>618</v>
      </c>
      <c r="D14" s="9" t="s">
        <v>619</v>
      </c>
      <c r="E14" s="9"/>
      <c r="F14" s="9"/>
      <c r="G14" s="9"/>
      <c r="H14" s="9" t="s">
        <v>620</v>
      </c>
      <c r="I14" s="9" t="s">
        <v>621</v>
      </c>
      <c r="J14" s="9" t="s">
        <v>604</v>
      </c>
      <c r="K14" s="10"/>
      <c r="L14" s="9" t="s">
        <v>606</v>
      </c>
      <c r="M14" s="10"/>
      <c r="N14" s="9" t="s">
        <v>622</v>
      </c>
      <c r="O14" s="10"/>
    </row>
    <row r="15" s="1" customFormat="1" ht="53" customHeight="1" spans="1:15">
      <c r="A15" s="9"/>
      <c r="B15" s="17" t="s">
        <v>623</v>
      </c>
      <c r="C15" s="9" t="s">
        <v>624</v>
      </c>
      <c r="D15" s="11" t="s">
        <v>762</v>
      </c>
      <c r="E15" s="11"/>
      <c r="F15" s="11"/>
      <c r="G15" s="11"/>
      <c r="H15" s="18" t="s">
        <v>763</v>
      </c>
      <c r="I15" s="33" t="s">
        <v>546</v>
      </c>
      <c r="J15" s="21">
        <v>7</v>
      </c>
      <c r="K15" s="30"/>
      <c r="L15" s="21">
        <v>7</v>
      </c>
      <c r="M15" s="30"/>
      <c r="N15" s="21" t="s">
        <v>627</v>
      </c>
      <c r="O15" s="30"/>
    </row>
    <row r="16" s="1" customFormat="1" ht="87" customHeight="1" spans="1:15">
      <c r="A16" s="9"/>
      <c r="B16" s="19"/>
      <c r="C16" s="9"/>
      <c r="D16" s="11" t="s">
        <v>764</v>
      </c>
      <c r="E16" s="11"/>
      <c r="F16" s="11"/>
      <c r="G16" s="11"/>
      <c r="H16" s="18" t="s">
        <v>765</v>
      </c>
      <c r="I16" s="33" t="s">
        <v>650</v>
      </c>
      <c r="J16" s="21">
        <v>7</v>
      </c>
      <c r="K16" s="30"/>
      <c r="L16" s="21">
        <v>2.8</v>
      </c>
      <c r="M16" s="30"/>
      <c r="N16" s="14" t="s">
        <v>766</v>
      </c>
      <c r="O16" s="16"/>
    </row>
    <row r="17" s="1" customFormat="1" ht="53" customHeight="1" spans="1:15">
      <c r="A17" s="9"/>
      <c r="B17" s="19"/>
      <c r="C17" s="9"/>
      <c r="D17" s="11" t="s">
        <v>767</v>
      </c>
      <c r="E17" s="11"/>
      <c r="F17" s="11"/>
      <c r="G17" s="11"/>
      <c r="H17" s="18" t="s">
        <v>768</v>
      </c>
      <c r="I17" s="33" t="s">
        <v>769</v>
      </c>
      <c r="J17" s="21">
        <v>7</v>
      </c>
      <c r="K17" s="30"/>
      <c r="L17" s="21">
        <v>7</v>
      </c>
      <c r="M17" s="30"/>
      <c r="N17" s="14" t="s">
        <v>770</v>
      </c>
      <c r="O17" s="16"/>
    </row>
    <row r="18" s="1" customFormat="1" ht="53" customHeight="1" spans="1:15">
      <c r="A18" s="9"/>
      <c r="B18" s="19"/>
      <c r="C18" s="9"/>
      <c r="D18" s="11" t="s">
        <v>771</v>
      </c>
      <c r="E18" s="11"/>
      <c r="F18" s="11"/>
      <c r="G18" s="11"/>
      <c r="H18" s="18" t="s">
        <v>768</v>
      </c>
      <c r="I18" s="33" t="s">
        <v>772</v>
      </c>
      <c r="J18" s="21">
        <v>7</v>
      </c>
      <c r="K18" s="30"/>
      <c r="L18" s="21">
        <v>7</v>
      </c>
      <c r="M18" s="30"/>
      <c r="N18" s="14" t="s">
        <v>773</v>
      </c>
      <c r="O18" s="16"/>
    </row>
    <row r="19" s="1" customFormat="1" ht="53" customHeight="1" spans="1:15">
      <c r="A19" s="9"/>
      <c r="B19" s="19"/>
      <c r="C19" s="9" t="s">
        <v>718</v>
      </c>
      <c r="D19" s="11" t="s">
        <v>774</v>
      </c>
      <c r="E19" s="11"/>
      <c r="F19" s="11"/>
      <c r="G19" s="11"/>
      <c r="H19" s="18" t="s">
        <v>657</v>
      </c>
      <c r="I19" s="33" t="s">
        <v>546</v>
      </c>
      <c r="J19" s="21">
        <v>8</v>
      </c>
      <c r="K19" s="30"/>
      <c r="L19" s="21">
        <v>8</v>
      </c>
      <c r="M19" s="30"/>
      <c r="N19" s="21" t="s">
        <v>627</v>
      </c>
      <c r="O19" s="30"/>
    </row>
    <row r="20" s="1" customFormat="1" ht="53" customHeight="1" spans="1:15">
      <c r="A20" s="9"/>
      <c r="B20" s="19"/>
      <c r="C20" s="9" t="s">
        <v>628</v>
      </c>
      <c r="D20" s="11" t="s">
        <v>750</v>
      </c>
      <c r="E20" s="11"/>
      <c r="F20" s="11"/>
      <c r="G20" s="11"/>
      <c r="H20" s="18" t="s">
        <v>657</v>
      </c>
      <c r="I20" s="33" t="s">
        <v>546</v>
      </c>
      <c r="J20" s="21">
        <v>7</v>
      </c>
      <c r="K20" s="30"/>
      <c r="L20" s="21">
        <v>7</v>
      </c>
      <c r="M20" s="30"/>
      <c r="N20" s="21" t="s">
        <v>627</v>
      </c>
      <c r="O20" s="30"/>
    </row>
    <row r="21" s="1" customFormat="1" ht="53" customHeight="1" spans="1:15">
      <c r="A21" s="9"/>
      <c r="B21" s="20"/>
      <c r="C21" s="9" t="s">
        <v>630</v>
      </c>
      <c r="D21" s="11" t="s">
        <v>631</v>
      </c>
      <c r="E21" s="11"/>
      <c r="F21" s="11"/>
      <c r="G21" s="11"/>
      <c r="H21" s="18" t="s">
        <v>751</v>
      </c>
      <c r="I21" s="34" t="s">
        <v>775</v>
      </c>
      <c r="J21" s="21">
        <v>7</v>
      </c>
      <c r="K21" s="30"/>
      <c r="L21" s="21">
        <v>0</v>
      </c>
      <c r="M21" s="30"/>
      <c r="N21" s="21" t="s">
        <v>776</v>
      </c>
      <c r="O21" s="30"/>
    </row>
    <row r="22" s="1" customFormat="1" ht="53" customHeight="1" spans="1:15">
      <c r="A22" s="9"/>
      <c r="B22" s="17" t="s">
        <v>633</v>
      </c>
      <c r="C22" s="17" t="s">
        <v>660</v>
      </c>
      <c r="D22" s="11" t="s">
        <v>777</v>
      </c>
      <c r="E22" s="11"/>
      <c r="F22" s="11"/>
      <c r="G22" s="11"/>
      <c r="H22" s="18" t="s">
        <v>778</v>
      </c>
      <c r="I22" s="34" t="s">
        <v>778</v>
      </c>
      <c r="J22" s="21">
        <v>15</v>
      </c>
      <c r="K22" s="30"/>
      <c r="L22" s="21">
        <v>15</v>
      </c>
      <c r="M22" s="30"/>
      <c r="N22" s="21" t="s">
        <v>627</v>
      </c>
      <c r="O22" s="30"/>
    </row>
    <row r="23" s="1" customFormat="1" ht="53" customHeight="1" spans="1:15">
      <c r="A23" s="9"/>
      <c r="B23" s="20"/>
      <c r="C23" s="20"/>
      <c r="D23" s="11" t="s">
        <v>752</v>
      </c>
      <c r="E23" s="11"/>
      <c r="F23" s="11"/>
      <c r="G23" s="11"/>
      <c r="H23" s="18" t="s">
        <v>753</v>
      </c>
      <c r="I23" s="35" t="s">
        <v>754</v>
      </c>
      <c r="J23" s="21">
        <v>15</v>
      </c>
      <c r="K23" s="30"/>
      <c r="L23" s="21">
        <v>15</v>
      </c>
      <c r="M23" s="30"/>
      <c r="N23" s="21" t="s">
        <v>627</v>
      </c>
      <c r="O23" s="30"/>
    </row>
    <row r="24" s="1" customFormat="1" ht="53" customHeight="1" spans="1:15">
      <c r="A24" s="9"/>
      <c r="B24" s="9" t="s">
        <v>637</v>
      </c>
      <c r="C24" s="9" t="s">
        <v>638</v>
      </c>
      <c r="D24" s="11" t="s">
        <v>779</v>
      </c>
      <c r="E24" s="11"/>
      <c r="F24" s="11"/>
      <c r="G24" s="11"/>
      <c r="H24" s="34" t="s">
        <v>757</v>
      </c>
      <c r="I24" s="33" t="s">
        <v>546</v>
      </c>
      <c r="J24" s="21">
        <v>10</v>
      </c>
      <c r="K24" s="30"/>
      <c r="L24" s="21">
        <v>10</v>
      </c>
      <c r="M24" s="30"/>
      <c r="N24" s="21" t="s">
        <v>627</v>
      </c>
      <c r="O24" s="30"/>
    </row>
    <row r="25" s="1" customFormat="1" ht="45" customHeight="1" spans="1:15">
      <c r="A25" s="9"/>
      <c r="B25" s="21" t="s">
        <v>641</v>
      </c>
      <c r="C25" s="22"/>
      <c r="D25" s="21" t="s">
        <v>531</v>
      </c>
      <c r="E25" s="23"/>
      <c r="F25" s="23"/>
      <c r="G25" s="23"/>
      <c r="H25" s="23"/>
      <c r="I25" s="23"/>
      <c r="J25" s="23"/>
      <c r="K25" s="23"/>
      <c r="L25" s="23"/>
      <c r="M25" s="23"/>
      <c r="N25" s="23"/>
      <c r="O25" s="30"/>
    </row>
    <row r="26" s="1" customFormat="1" ht="18" customHeight="1" spans="1:15">
      <c r="A26" s="9"/>
      <c r="B26" s="21" t="s">
        <v>642</v>
      </c>
      <c r="C26" s="23"/>
      <c r="D26" s="23"/>
      <c r="E26" s="23"/>
      <c r="F26" s="23"/>
      <c r="G26" s="23"/>
      <c r="H26" s="23"/>
      <c r="I26" s="22"/>
      <c r="J26" s="21">
        <v>100</v>
      </c>
      <c r="K26" s="22"/>
      <c r="L26" s="21">
        <f>SUM(O8,L15:M24)</f>
        <v>88.8</v>
      </c>
      <c r="M26" s="30"/>
      <c r="N26" s="21" t="s">
        <v>702</v>
      </c>
      <c r="O26" s="30"/>
    </row>
    <row r="27" s="1" customFormat="1" spans="1:15">
      <c r="A27" s="24" t="s">
        <v>644</v>
      </c>
      <c r="O27" s="36"/>
    </row>
    <row r="28" s="1" customFormat="1" spans="1:15">
      <c r="A28" s="25"/>
      <c r="O28" s="36"/>
    </row>
    <row r="29" s="1" customFormat="1" spans="1:15">
      <c r="A29" s="25"/>
      <c r="O29" s="36"/>
    </row>
    <row r="30" s="1" customFormat="1" ht="27" customHeight="1" spans="1:15">
      <c r="A30" s="26"/>
      <c r="B30" s="27"/>
      <c r="C30" s="27"/>
      <c r="D30" s="27"/>
      <c r="E30" s="27"/>
      <c r="F30" s="27"/>
      <c r="G30" s="27"/>
      <c r="H30" s="27"/>
      <c r="I30" s="27"/>
      <c r="J30" s="27"/>
      <c r="K30" s="27"/>
      <c r="L30" s="27"/>
      <c r="M30" s="27"/>
      <c r="N30" s="27"/>
      <c r="O30" s="37"/>
    </row>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sheetData>
  <mergeCells count="100">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2:A13"/>
    <mergeCell ref="A14:A26"/>
    <mergeCell ref="B15:B21"/>
    <mergeCell ref="B22:B23"/>
    <mergeCell ref="C15:C18"/>
    <mergeCell ref="C22:C23"/>
    <mergeCell ref="A7:B11"/>
    <mergeCell ref="A27:O3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topLeftCell="A13" workbookViewId="0">
      <selection activeCell="R18" sqref="R18"/>
    </sheetView>
  </sheetViews>
  <sheetFormatPr defaultColWidth="9" defaultRowHeight="13.5"/>
  <cols>
    <col min="1" max="1" width="5" style="1" customWidth="1"/>
    <col min="2" max="2" width="8.50833333333333" style="1" customWidth="1"/>
    <col min="3" max="3" width="9" style="1" customWidth="1"/>
    <col min="4" max="4" width="13.375" style="1" customWidth="1"/>
    <col min="5" max="7" width="6.25" style="1" customWidth="1"/>
    <col min="8" max="9" width="13.4166666666667" style="1" customWidth="1"/>
    <col min="10" max="10" width="6.25" style="1" customWidth="1"/>
    <col min="11" max="11" width="1.50833333333333" style="1" customWidth="1"/>
    <col min="12" max="12" width="4.625" style="1" customWidth="1"/>
    <col min="13" max="13" width="1.375" style="1" customWidth="1"/>
    <col min="14" max="14" width="9" style="1"/>
    <col min="15" max="15" width="14.5666666666667" style="1" customWidth="1"/>
    <col min="16" max="16382" width="9" style="1"/>
  </cols>
  <sheetData>
    <row r="1" s="1" customFormat="1" spans="1:15">
      <c r="A1" s="3"/>
      <c r="B1" s="3"/>
      <c r="C1" s="3"/>
      <c r="D1" s="3"/>
      <c r="E1" s="3"/>
      <c r="F1" s="3"/>
      <c r="G1" s="3"/>
      <c r="H1" s="3"/>
      <c r="I1" s="3"/>
      <c r="J1" s="3"/>
      <c r="K1" s="3"/>
      <c r="L1" s="3"/>
      <c r="M1" s="3"/>
      <c r="N1" s="3"/>
      <c r="O1" s="3"/>
    </row>
    <row r="2" s="1" customFormat="1" ht="48" customHeight="1" spans="1:15">
      <c r="A2" s="4" t="s">
        <v>593</v>
      </c>
      <c r="B2" s="5"/>
      <c r="C2" s="5"/>
      <c r="D2" s="5"/>
      <c r="E2" s="5"/>
      <c r="F2" s="5"/>
      <c r="G2" s="5"/>
      <c r="H2" s="5"/>
      <c r="I2" s="5"/>
      <c r="J2" s="5"/>
      <c r="K2" s="5"/>
      <c r="L2" s="5"/>
      <c r="M2" s="5"/>
      <c r="N2" s="5"/>
      <c r="O2" s="5"/>
    </row>
    <row r="3" s="2" customFormat="1" ht="18" customHeight="1" spans="1:15">
      <c r="A3" s="6"/>
      <c r="B3" s="6"/>
      <c r="C3" s="6"/>
      <c r="D3" s="6"/>
      <c r="E3" s="6"/>
      <c r="F3" s="6"/>
      <c r="G3" s="6"/>
      <c r="H3" s="6"/>
      <c r="I3" s="6"/>
      <c r="J3" s="6"/>
      <c r="K3" s="6"/>
      <c r="L3" s="6"/>
      <c r="M3" s="6"/>
      <c r="N3" s="28"/>
      <c r="O3" s="29" t="s">
        <v>780</v>
      </c>
    </row>
    <row r="4" s="2" customFormat="1" ht="18" customHeight="1" spans="1:15">
      <c r="A4" s="7" t="s">
        <v>2</v>
      </c>
      <c r="B4" s="6"/>
      <c r="C4" s="6"/>
      <c r="D4" s="6"/>
      <c r="E4" s="8"/>
      <c r="F4" s="8"/>
      <c r="G4" s="6"/>
      <c r="H4" s="6"/>
      <c r="I4" s="6"/>
      <c r="J4" s="6"/>
      <c r="K4" s="6"/>
      <c r="L4" s="6"/>
      <c r="M4" s="6"/>
      <c r="N4" s="28"/>
      <c r="O4" s="29" t="s">
        <v>3</v>
      </c>
    </row>
    <row r="5" s="1" customFormat="1" ht="17" customHeight="1" spans="1:15">
      <c r="A5" s="9" t="s">
        <v>595</v>
      </c>
      <c r="B5" s="10"/>
      <c r="C5" s="9" t="s">
        <v>781</v>
      </c>
      <c r="D5" s="9"/>
      <c r="E5" s="9"/>
      <c r="F5" s="9"/>
      <c r="G5" s="9"/>
      <c r="H5" s="9"/>
      <c r="I5" s="9"/>
      <c r="J5" s="9"/>
      <c r="K5" s="9"/>
      <c r="L5" s="9"/>
      <c r="M5" s="9"/>
      <c r="N5" s="9"/>
      <c r="O5" s="9"/>
    </row>
    <row r="6" s="1" customFormat="1" ht="16" customHeight="1" spans="1:15">
      <c r="A6" s="9" t="s">
        <v>597</v>
      </c>
      <c r="B6" s="10"/>
      <c r="C6" s="9" t="s">
        <v>598</v>
      </c>
      <c r="D6" s="9"/>
      <c r="E6" s="9"/>
      <c r="F6" s="9"/>
      <c r="G6" s="9"/>
      <c r="H6" s="9"/>
      <c r="I6" s="9" t="s">
        <v>599</v>
      </c>
      <c r="J6" s="9"/>
      <c r="K6" s="9" t="s">
        <v>600</v>
      </c>
      <c r="L6" s="9"/>
      <c r="M6" s="9"/>
      <c r="N6" s="9"/>
      <c r="O6" s="9"/>
    </row>
    <row r="7" s="1" customFormat="1" ht="16" customHeight="1" spans="1:15">
      <c r="A7" s="9" t="s">
        <v>601</v>
      </c>
      <c r="B7" s="9"/>
      <c r="C7" s="9"/>
      <c r="D7" s="9"/>
      <c r="E7" s="9" t="s">
        <v>602</v>
      </c>
      <c r="F7" s="9"/>
      <c r="G7" s="9" t="s">
        <v>447</v>
      </c>
      <c r="H7" s="10"/>
      <c r="I7" s="9" t="s">
        <v>603</v>
      </c>
      <c r="J7" s="9"/>
      <c r="K7" s="9" t="s">
        <v>604</v>
      </c>
      <c r="L7" s="10"/>
      <c r="M7" s="9" t="s">
        <v>605</v>
      </c>
      <c r="N7" s="10"/>
      <c r="O7" s="10" t="s">
        <v>606</v>
      </c>
    </row>
    <row r="8" s="1" customFormat="1" ht="16" customHeight="1" spans="1:15">
      <c r="A8" s="9"/>
      <c r="B8" s="9"/>
      <c r="C8" s="11" t="s">
        <v>607</v>
      </c>
      <c r="D8" s="11"/>
      <c r="E8" s="12">
        <v>206</v>
      </c>
      <c r="F8" s="12"/>
      <c r="G8" s="12">
        <v>15</v>
      </c>
      <c r="H8" s="12"/>
      <c r="I8" s="12">
        <v>15</v>
      </c>
      <c r="J8" s="12"/>
      <c r="K8" s="21">
        <v>10</v>
      </c>
      <c r="L8" s="30"/>
      <c r="M8" s="31">
        <f>I8/G8</f>
        <v>1</v>
      </c>
      <c r="N8" s="32"/>
      <c r="O8" s="10">
        <v>10</v>
      </c>
    </row>
    <row r="9" s="1" customFormat="1" ht="17" customHeight="1" spans="1:15">
      <c r="A9" s="9"/>
      <c r="B9" s="9"/>
      <c r="C9" s="9" t="s">
        <v>608</v>
      </c>
      <c r="D9" s="9"/>
      <c r="E9" s="12">
        <v>206</v>
      </c>
      <c r="F9" s="12"/>
      <c r="G9" s="12">
        <v>15</v>
      </c>
      <c r="H9" s="12"/>
      <c r="I9" s="12">
        <v>15</v>
      </c>
      <c r="J9" s="12"/>
      <c r="K9" s="21" t="s">
        <v>451</v>
      </c>
      <c r="L9" s="30"/>
      <c r="M9" s="31">
        <f>I9/G9</f>
        <v>1</v>
      </c>
      <c r="N9" s="32"/>
      <c r="O9" s="9" t="s">
        <v>451</v>
      </c>
    </row>
    <row r="10" s="1" customFormat="1" ht="17" customHeight="1" spans="1:15">
      <c r="A10" s="9"/>
      <c r="B10" s="9"/>
      <c r="C10" s="13" t="s">
        <v>609</v>
      </c>
      <c r="D10" s="13"/>
      <c r="E10" s="9"/>
      <c r="F10" s="9"/>
      <c r="G10" s="9"/>
      <c r="H10" s="9"/>
      <c r="I10" s="9"/>
      <c r="J10" s="9"/>
      <c r="K10" s="21" t="s">
        <v>451</v>
      </c>
      <c r="L10" s="30"/>
      <c r="M10" s="21"/>
      <c r="N10" s="30"/>
      <c r="O10" s="9" t="s">
        <v>451</v>
      </c>
    </row>
    <row r="11" s="1" customFormat="1" ht="17" customHeight="1" spans="1:15">
      <c r="A11" s="9"/>
      <c r="B11" s="9"/>
      <c r="C11" s="9" t="s">
        <v>610</v>
      </c>
      <c r="D11" s="9"/>
      <c r="E11" s="9"/>
      <c r="F11" s="9"/>
      <c r="G11" s="9"/>
      <c r="H11" s="9"/>
      <c r="I11" s="9"/>
      <c r="J11" s="9"/>
      <c r="K11" s="21" t="s">
        <v>451</v>
      </c>
      <c r="L11" s="30"/>
      <c r="M11" s="21"/>
      <c r="N11" s="30"/>
      <c r="O11" s="9" t="s">
        <v>451</v>
      </c>
    </row>
    <row r="12" s="1" customFormat="1" ht="25" customHeight="1" spans="1:15">
      <c r="A12" s="9" t="s">
        <v>611</v>
      </c>
      <c r="B12" s="9" t="s">
        <v>612</v>
      </c>
      <c r="C12" s="9"/>
      <c r="D12" s="9"/>
      <c r="E12" s="9"/>
      <c r="F12" s="9"/>
      <c r="G12" s="9"/>
      <c r="H12" s="9"/>
      <c r="I12" s="9" t="s">
        <v>613</v>
      </c>
      <c r="J12" s="9"/>
      <c r="K12" s="9"/>
      <c r="L12" s="9"/>
      <c r="M12" s="9"/>
      <c r="N12" s="9"/>
      <c r="O12" s="9"/>
    </row>
    <row r="13" s="1" customFormat="1" ht="153" customHeight="1" spans="1:15">
      <c r="A13" s="9"/>
      <c r="B13" s="14" t="s">
        <v>782</v>
      </c>
      <c r="C13" s="15"/>
      <c r="D13" s="15"/>
      <c r="E13" s="15"/>
      <c r="F13" s="15"/>
      <c r="G13" s="15"/>
      <c r="H13" s="16"/>
      <c r="I13" s="14" t="s">
        <v>783</v>
      </c>
      <c r="J13" s="15"/>
      <c r="K13" s="15"/>
      <c r="L13" s="15"/>
      <c r="M13" s="15"/>
      <c r="N13" s="15"/>
      <c r="O13" s="16"/>
    </row>
    <row r="14" s="1" customFormat="1" ht="30" customHeight="1" spans="1:15">
      <c r="A14" s="9" t="s">
        <v>616</v>
      </c>
      <c r="B14" s="10" t="s">
        <v>617</v>
      </c>
      <c r="C14" s="10" t="s">
        <v>618</v>
      </c>
      <c r="D14" s="9" t="s">
        <v>619</v>
      </c>
      <c r="E14" s="9"/>
      <c r="F14" s="9"/>
      <c r="G14" s="9"/>
      <c r="H14" s="9" t="s">
        <v>620</v>
      </c>
      <c r="I14" s="9" t="s">
        <v>621</v>
      </c>
      <c r="J14" s="9" t="s">
        <v>604</v>
      </c>
      <c r="K14" s="10"/>
      <c r="L14" s="9" t="s">
        <v>606</v>
      </c>
      <c r="M14" s="10"/>
      <c r="N14" s="9" t="s">
        <v>622</v>
      </c>
      <c r="O14" s="10"/>
    </row>
    <row r="15" s="1" customFormat="1" ht="50" customHeight="1" spans="1:15">
      <c r="A15" s="9"/>
      <c r="B15" s="17" t="s">
        <v>623</v>
      </c>
      <c r="C15" s="9" t="s">
        <v>624</v>
      </c>
      <c r="D15" s="11" t="s">
        <v>784</v>
      </c>
      <c r="E15" s="11"/>
      <c r="F15" s="11"/>
      <c r="G15" s="11"/>
      <c r="H15" s="18" t="s">
        <v>785</v>
      </c>
      <c r="I15" s="18" t="s">
        <v>546</v>
      </c>
      <c r="J15" s="21">
        <v>6</v>
      </c>
      <c r="K15" s="30"/>
      <c r="L15" s="21">
        <v>6</v>
      </c>
      <c r="M15" s="30"/>
      <c r="N15" s="21" t="s">
        <v>627</v>
      </c>
      <c r="O15" s="30"/>
    </row>
    <row r="16" s="1" customFormat="1" ht="50" customHeight="1" spans="1:15">
      <c r="A16" s="9"/>
      <c r="B16" s="19"/>
      <c r="C16" s="9"/>
      <c r="D16" s="11" t="s">
        <v>786</v>
      </c>
      <c r="E16" s="11"/>
      <c r="F16" s="11"/>
      <c r="G16" s="11"/>
      <c r="H16" s="18" t="s">
        <v>787</v>
      </c>
      <c r="I16" s="18" t="s">
        <v>788</v>
      </c>
      <c r="J16" s="21">
        <v>6</v>
      </c>
      <c r="K16" s="30"/>
      <c r="L16" s="21">
        <v>6</v>
      </c>
      <c r="M16" s="30"/>
      <c r="N16" s="21" t="s">
        <v>627</v>
      </c>
      <c r="O16" s="30"/>
    </row>
    <row r="17" s="1" customFormat="1" ht="50" customHeight="1" spans="1:15">
      <c r="A17" s="9"/>
      <c r="B17" s="19"/>
      <c r="C17" s="9"/>
      <c r="D17" s="11" t="s">
        <v>789</v>
      </c>
      <c r="E17" s="11"/>
      <c r="F17" s="11"/>
      <c r="G17" s="11"/>
      <c r="H17" s="18" t="s">
        <v>790</v>
      </c>
      <c r="I17" s="18" t="s">
        <v>546</v>
      </c>
      <c r="J17" s="21">
        <v>6</v>
      </c>
      <c r="K17" s="30"/>
      <c r="L17" s="21">
        <v>6</v>
      </c>
      <c r="M17" s="30"/>
      <c r="N17" s="21" t="s">
        <v>627</v>
      </c>
      <c r="O17" s="30"/>
    </row>
    <row r="18" s="1" customFormat="1" ht="50" customHeight="1" spans="1:15">
      <c r="A18" s="9"/>
      <c r="B18" s="19"/>
      <c r="C18" s="9"/>
      <c r="D18" s="11" t="s">
        <v>791</v>
      </c>
      <c r="E18" s="11"/>
      <c r="F18" s="11"/>
      <c r="G18" s="11"/>
      <c r="H18" s="18" t="s">
        <v>792</v>
      </c>
      <c r="I18" s="18" t="s">
        <v>546</v>
      </c>
      <c r="J18" s="21">
        <v>6</v>
      </c>
      <c r="K18" s="30"/>
      <c r="L18" s="21">
        <v>6</v>
      </c>
      <c r="M18" s="30"/>
      <c r="N18" s="21" t="s">
        <v>627</v>
      </c>
      <c r="O18" s="30"/>
    </row>
    <row r="19" s="1" customFormat="1" ht="50" customHeight="1" spans="1:15">
      <c r="A19" s="9"/>
      <c r="B19" s="19"/>
      <c r="C19" s="9"/>
      <c r="D19" s="11" t="s">
        <v>793</v>
      </c>
      <c r="E19" s="11"/>
      <c r="F19" s="11"/>
      <c r="G19" s="11"/>
      <c r="H19" s="18" t="s">
        <v>794</v>
      </c>
      <c r="I19" s="18" t="s">
        <v>795</v>
      </c>
      <c r="J19" s="21">
        <v>6</v>
      </c>
      <c r="K19" s="30"/>
      <c r="L19" s="21">
        <v>6</v>
      </c>
      <c r="M19" s="30"/>
      <c r="N19" s="21" t="s">
        <v>627</v>
      </c>
      <c r="O19" s="30"/>
    </row>
    <row r="20" s="1" customFormat="1" ht="50" customHeight="1" spans="1:15">
      <c r="A20" s="9"/>
      <c r="B20" s="19"/>
      <c r="C20" s="9"/>
      <c r="D20" s="11" t="s">
        <v>796</v>
      </c>
      <c r="E20" s="11"/>
      <c r="F20" s="11"/>
      <c r="G20" s="11"/>
      <c r="H20" s="18" t="s">
        <v>728</v>
      </c>
      <c r="I20" s="18" t="s">
        <v>731</v>
      </c>
      <c r="J20" s="21">
        <v>2.5</v>
      </c>
      <c r="K20" s="30"/>
      <c r="L20" s="21">
        <v>0</v>
      </c>
      <c r="M20" s="30"/>
      <c r="N20" s="21" t="s">
        <v>698</v>
      </c>
      <c r="O20" s="30"/>
    </row>
    <row r="21" s="1" customFormat="1" ht="50" customHeight="1" spans="1:15">
      <c r="A21" s="9"/>
      <c r="B21" s="19"/>
      <c r="C21" s="9"/>
      <c r="D21" s="11" t="s">
        <v>797</v>
      </c>
      <c r="E21" s="11"/>
      <c r="F21" s="11"/>
      <c r="G21" s="11"/>
      <c r="H21" s="18" t="s">
        <v>728</v>
      </c>
      <c r="I21" s="18" t="s">
        <v>731</v>
      </c>
      <c r="J21" s="21">
        <v>2.5</v>
      </c>
      <c r="K21" s="30"/>
      <c r="L21" s="21">
        <v>0</v>
      </c>
      <c r="M21" s="30"/>
      <c r="N21" s="21" t="s">
        <v>698</v>
      </c>
      <c r="O21" s="30"/>
    </row>
    <row r="22" s="1" customFormat="1" ht="50" customHeight="1" spans="1:15">
      <c r="A22" s="9"/>
      <c r="B22" s="19"/>
      <c r="C22" s="9" t="s">
        <v>718</v>
      </c>
      <c r="D22" s="11" t="s">
        <v>798</v>
      </c>
      <c r="E22" s="11"/>
      <c r="F22" s="11"/>
      <c r="G22" s="11"/>
      <c r="H22" s="18" t="s">
        <v>657</v>
      </c>
      <c r="I22" s="18" t="s">
        <v>546</v>
      </c>
      <c r="J22" s="21">
        <v>5</v>
      </c>
      <c r="K22" s="30"/>
      <c r="L22" s="21">
        <v>5</v>
      </c>
      <c r="M22" s="30"/>
      <c r="N22" s="21" t="s">
        <v>627</v>
      </c>
      <c r="O22" s="30"/>
    </row>
    <row r="23" s="1" customFormat="1" ht="50" customHeight="1" spans="1:15">
      <c r="A23" s="9"/>
      <c r="B23" s="19"/>
      <c r="C23" s="9" t="s">
        <v>628</v>
      </c>
      <c r="D23" s="11" t="s">
        <v>750</v>
      </c>
      <c r="E23" s="11"/>
      <c r="F23" s="11"/>
      <c r="G23" s="11"/>
      <c r="H23" s="18" t="s">
        <v>657</v>
      </c>
      <c r="I23" s="33" t="s">
        <v>546</v>
      </c>
      <c r="J23" s="21">
        <v>5</v>
      </c>
      <c r="K23" s="30"/>
      <c r="L23" s="21">
        <v>5</v>
      </c>
      <c r="M23" s="30"/>
      <c r="N23" s="21" t="s">
        <v>627</v>
      </c>
      <c r="O23" s="30"/>
    </row>
    <row r="24" s="1" customFormat="1" ht="50" customHeight="1" spans="1:15">
      <c r="A24" s="9"/>
      <c r="B24" s="20"/>
      <c r="C24" s="9" t="s">
        <v>630</v>
      </c>
      <c r="D24" s="11" t="s">
        <v>631</v>
      </c>
      <c r="E24" s="11"/>
      <c r="F24" s="11"/>
      <c r="G24" s="11"/>
      <c r="H24" s="18" t="s">
        <v>751</v>
      </c>
      <c r="I24" s="34" t="s">
        <v>799</v>
      </c>
      <c r="J24" s="21">
        <v>5</v>
      </c>
      <c r="K24" s="30"/>
      <c r="L24" s="21">
        <v>5</v>
      </c>
      <c r="M24" s="30"/>
      <c r="N24" s="21" t="s">
        <v>627</v>
      </c>
      <c r="O24" s="30"/>
    </row>
    <row r="25" s="1" customFormat="1" ht="50" customHeight="1" spans="1:15">
      <c r="A25" s="9"/>
      <c r="B25" s="20"/>
      <c r="C25" s="20"/>
      <c r="D25" s="11" t="s">
        <v>752</v>
      </c>
      <c r="E25" s="11"/>
      <c r="F25" s="11"/>
      <c r="G25" s="11"/>
      <c r="H25" s="18" t="s">
        <v>753</v>
      </c>
      <c r="I25" s="35" t="s">
        <v>754</v>
      </c>
      <c r="J25" s="21">
        <v>30</v>
      </c>
      <c r="K25" s="30"/>
      <c r="L25" s="21">
        <v>30</v>
      </c>
      <c r="M25" s="30"/>
      <c r="N25" s="21" t="s">
        <v>627</v>
      </c>
      <c r="O25" s="30"/>
    </row>
    <row r="26" s="1" customFormat="1" ht="50" customHeight="1" spans="1:15">
      <c r="A26" s="9"/>
      <c r="B26" s="9" t="s">
        <v>637</v>
      </c>
      <c r="C26" s="9" t="s">
        <v>638</v>
      </c>
      <c r="D26" s="11" t="s">
        <v>663</v>
      </c>
      <c r="E26" s="11"/>
      <c r="F26" s="11"/>
      <c r="G26" s="11"/>
      <c r="H26" s="18" t="s">
        <v>757</v>
      </c>
      <c r="I26" s="33" t="s">
        <v>546</v>
      </c>
      <c r="J26" s="21">
        <v>10</v>
      </c>
      <c r="K26" s="30"/>
      <c r="L26" s="21">
        <v>10</v>
      </c>
      <c r="M26" s="30"/>
      <c r="N26" s="21" t="s">
        <v>627</v>
      </c>
      <c r="O26" s="30"/>
    </row>
    <row r="27" s="1" customFormat="1" ht="50" customHeight="1" spans="1:15">
      <c r="A27" s="9"/>
      <c r="B27" s="21" t="s">
        <v>641</v>
      </c>
      <c r="C27" s="22"/>
      <c r="D27" s="21" t="s">
        <v>531</v>
      </c>
      <c r="E27" s="23"/>
      <c r="F27" s="23"/>
      <c r="G27" s="23"/>
      <c r="H27" s="23"/>
      <c r="I27" s="23"/>
      <c r="J27" s="23"/>
      <c r="K27" s="23"/>
      <c r="L27" s="23"/>
      <c r="M27" s="23"/>
      <c r="N27" s="23"/>
      <c r="O27" s="30"/>
    </row>
    <row r="28" s="1" customFormat="1" ht="18" customHeight="1" spans="1:15">
      <c r="A28" s="9"/>
      <c r="B28" s="21" t="s">
        <v>642</v>
      </c>
      <c r="C28" s="23"/>
      <c r="D28" s="23"/>
      <c r="E28" s="23"/>
      <c r="F28" s="23"/>
      <c r="G28" s="23"/>
      <c r="H28" s="23"/>
      <c r="I28" s="22"/>
      <c r="J28" s="21">
        <v>100</v>
      </c>
      <c r="K28" s="22"/>
      <c r="L28" s="21">
        <v>95</v>
      </c>
      <c r="M28" s="30"/>
      <c r="N28" s="21" t="s">
        <v>643</v>
      </c>
      <c r="O28" s="30"/>
    </row>
    <row r="29" s="1" customFormat="1" spans="1:15">
      <c r="A29" s="24" t="s">
        <v>644</v>
      </c>
      <c r="O29" s="36"/>
    </row>
    <row r="30" s="1" customFormat="1" spans="1:15">
      <c r="A30" s="25"/>
      <c r="O30" s="36"/>
    </row>
    <row r="31" s="1" customFormat="1" spans="1:15">
      <c r="A31" s="25"/>
      <c r="O31" s="36"/>
    </row>
    <row r="32" s="1" customFormat="1" ht="27" customHeight="1" spans="1:15">
      <c r="A32" s="26"/>
      <c r="B32" s="27"/>
      <c r="C32" s="27"/>
      <c r="D32" s="27"/>
      <c r="E32" s="27"/>
      <c r="F32" s="27"/>
      <c r="G32" s="27"/>
      <c r="H32" s="27"/>
      <c r="I32" s="27"/>
      <c r="J32" s="27"/>
      <c r="K32" s="27"/>
      <c r="L32" s="27"/>
      <c r="M32" s="27"/>
      <c r="N32" s="27"/>
      <c r="O32" s="37"/>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sheetData>
  <mergeCells count="106">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B27:C27"/>
    <mergeCell ref="D27:O27"/>
    <mergeCell ref="B28:I28"/>
    <mergeCell ref="J28:K28"/>
    <mergeCell ref="L28:M28"/>
    <mergeCell ref="N28:O28"/>
    <mergeCell ref="A12:A13"/>
    <mergeCell ref="A14:A28"/>
    <mergeCell ref="B15:B24"/>
    <mergeCell ref="C15:C21"/>
    <mergeCell ref="A7:B11"/>
    <mergeCell ref="A29:O3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11" sqref="G11"/>
    </sheetView>
  </sheetViews>
  <sheetFormatPr defaultColWidth="9" defaultRowHeight="13.5"/>
  <cols>
    <col min="1" max="3" width="3.25" customWidth="1"/>
    <col min="4" max="4" width="32.75" customWidth="1"/>
    <col min="5" max="10" width="18.75" customWidth="1"/>
  </cols>
  <sheetData>
    <row r="1" ht="27" spans="6:6">
      <c r="F1" s="115" t="s">
        <v>175</v>
      </c>
    </row>
    <row r="2" ht="14.25" spans="10:10">
      <c r="J2" s="103" t="s">
        <v>176</v>
      </c>
    </row>
    <row r="3" ht="14.25" spans="1:10">
      <c r="A3" s="103" t="s">
        <v>2</v>
      </c>
      <c r="J3" s="103" t="s">
        <v>3</v>
      </c>
    </row>
    <row r="4" ht="19.5" customHeight="1" spans="1:10">
      <c r="A4" s="104" t="s">
        <v>6</v>
      </c>
      <c r="B4" s="104"/>
      <c r="C4" s="104"/>
      <c r="D4" s="104"/>
      <c r="E4" s="110" t="s">
        <v>101</v>
      </c>
      <c r="F4" s="110" t="s">
        <v>177</v>
      </c>
      <c r="G4" s="110" t="s">
        <v>178</v>
      </c>
      <c r="H4" s="110" t="s">
        <v>179</v>
      </c>
      <c r="I4" s="110" t="s">
        <v>180</v>
      </c>
      <c r="J4" s="110" t="s">
        <v>181</v>
      </c>
    </row>
    <row r="5" ht="19.5" customHeight="1" spans="1:10">
      <c r="A5" s="110" t="s">
        <v>124</v>
      </c>
      <c r="B5" s="110"/>
      <c r="C5" s="110"/>
      <c r="D5" s="104" t="s">
        <v>125</v>
      </c>
      <c r="E5" s="110"/>
      <c r="F5" s="110"/>
      <c r="G5" s="110"/>
      <c r="H5" s="110"/>
      <c r="I5" s="110"/>
      <c r="J5" s="110"/>
    </row>
    <row r="6" ht="19.5" customHeight="1" spans="1:10">
      <c r="A6" s="110"/>
      <c r="B6" s="110"/>
      <c r="C6" s="110"/>
      <c r="D6" s="104"/>
      <c r="E6" s="110"/>
      <c r="F6" s="110"/>
      <c r="G6" s="110"/>
      <c r="H6" s="110"/>
      <c r="I6" s="110"/>
      <c r="J6" s="110"/>
    </row>
    <row r="7" ht="19.5" customHeight="1" spans="1:10">
      <c r="A7" s="110"/>
      <c r="B7" s="110"/>
      <c r="C7" s="110"/>
      <c r="D7" s="104"/>
      <c r="E7" s="110"/>
      <c r="F7" s="110"/>
      <c r="G7" s="110"/>
      <c r="H7" s="110"/>
      <c r="I7" s="110"/>
      <c r="J7" s="110"/>
    </row>
    <row r="8" ht="19.5" customHeight="1" spans="1:10">
      <c r="A8" s="104" t="s">
        <v>128</v>
      </c>
      <c r="B8" s="104" t="s">
        <v>129</v>
      </c>
      <c r="C8" s="104" t="s">
        <v>130</v>
      </c>
      <c r="D8" s="104" t="s">
        <v>10</v>
      </c>
      <c r="E8" s="110" t="s">
        <v>11</v>
      </c>
      <c r="F8" s="110" t="s">
        <v>12</v>
      </c>
      <c r="G8" s="110" t="s">
        <v>21</v>
      </c>
      <c r="H8" s="110" t="s">
        <v>25</v>
      </c>
      <c r="I8" s="110" t="s">
        <v>30</v>
      </c>
      <c r="J8" s="110" t="s">
        <v>34</v>
      </c>
    </row>
    <row r="9" ht="19.5" customHeight="1" spans="1:10">
      <c r="A9" s="104"/>
      <c r="B9" s="104"/>
      <c r="C9" s="104"/>
      <c r="D9" s="104" t="s">
        <v>131</v>
      </c>
      <c r="E9" s="119">
        <v>1735.78</v>
      </c>
      <c r="F9" s="119">
        <v>1289.52</v>
      </c>
      <c r="G9" s="119">
        <v>446.26</v>
      </c>
      <c r="H9" s="107"/>
      <c r="I9" s="107"/>
      <c r="J9" s="107"/>
    </row>
    <row r="10" ht="19.5" customHeight="1" spans="1:10">
      <c r="A10" s="116" t="s">
        <v>132</v>
      </c>
      <c r="B10" s="116"/>
      <c r="C10" s="116"/>
      <c r="D10" s="116" t="s">
        <v>133</v>
      </c>
      <c r="E10" s="119">
        <v>1325.12</v>
      </c>
      <c r="F10" s="119">
        <v>878.86</v>
      </c>
      <c r="G10" s="119">
        <v>446.26</v>
      </c>
      <c r="H10" s="107"/>
      <c r="I10" s="107"/>
      <c r="J10" s="107"/>
    </row>
    <row r="11" ht="19.5" customHeight="1" spans="1:10">
      <c r="A11" s="116" t="s">
        <v>134</v>
      </c>
      <c r="B11" s="116"/>
      <c r="C11" s="116"/>
      <c r="D11" s="116" t="s">
        <v>135</v>
      </c>
      <c r="E11" s="119">
        <v>1325.12</v>
      </c>
      <c r="F11" s="119">
        <v>878.86</v>
      </c>
      <c r="G11" s="119">
        <v>446.26</v>
      </c>
      <c r="H11" s="107"/>
      <c r="I11" s="107"/>
      <c r="J11" s="107"/>
    </row>
    <row r="12" ht="19.5" customHeight="1" spans="1:10">
      <c r="A12" s="116" t="s">
        <v>136</v>
      </c>
      <c r="B12" s="116"/>
      <c r="C12" s="116"/>
      <c r="D12" s="116" t="s">
        <v>137</v>
      </c>
      <c r="E12" s="119">
        <v>878.86</v>
      </c>
      <c r="F12" s="119">
        <v>878.86</v>
      </c>
      <c r="G12" s="119">
        <v>0</v>
      </c>
      <c r="H12" s="107"/>
      <c r="I12" s="107"/>
      <c r="J12" s="107"/>
    </row>
    <row r="13" ht="19.5" customHeight="1" spans="1:10">
      <c r="A13" s="116" t="s">
        <v>138</v>
      </c>
      <c r="B13" s="116"/>
      <c r="C13" s="116"/>
      <c r="D13" s="116" t="s">
        <v>139</v>
      </c>
      <c r="E13" s="119">
        <v>423.58</v>
      </c>
      <c r="F13" s="119">
        <v>0</v>
      </c>
      <c r="G13" s="119">
        <v>423.58</v>
      </c>
      <c r="H13" s="107"/>
      <c r="I13" s="107"/>
      <c r="J13" s="107"/>
    </row>
    <row r="14" ht="19.5" customHeight="1" spans="1:10">
      <c r="A14" s="116" t="s">
        <v>140</v>
      </c>
      <c r="B14" s="116"/>
      <c r="C14" s="116"/>
      <c r="D14" s="116" t="s">
        <v>141</v>
      </c>
      <c r="E14" s="119">
        <v>7.68</v>
      </c>
      <c r="F14" s="119">
        <v>0</v>
      </c>
      <c r="G14" s="119">
        <v>7.68</v>
      </c>
      <c r="H14" s="107"/>
      <c r="I14" s="107"/>
      <c r="J14" s="107"/>
    </row>
    <row r="15" ht="19.5" customHeight="1" spans="1:10">
      <c r="A15" s="116" t="s">
        <v>142</v>
      </c>
      <c r="B15" s="116"/>
      <c r="C15" s="116"/>
      <c r="D15" s="116" t="s">
        <v>143</v>
      </c>
      <c r="E15" s="119">
        <v>15</v>
      </c>
      <c r="F15" s="119">
        <v>0</v>
      </c>
      <c r="G15" s="119">
        <v>15</v>
      </c>
      <c r="H15" s="107"/>
      <c r="I15" s="107"/>
      <c r="J15" s="107"/>
    </row>
    <row r="16" ht="19.5" customHeight="1" spans="1:10">
      <c r="A16" s="116" t="s">
        <v>144</v>
      </c>
      <c r="B16" s="116"/>
      <c r="C16" s="116"/>
      <c r="D16" s="116" t="s">
        <v>145</v>
      </c>
      <c r="E16" s="119">
        <v>226.77</v>
      </c>
      <c r="F16" s="119">
        <v>226.77</v>
      </c>
      <c r="G16" s="119">
        <v>0</v>
      </c>
      <c r="H16" s="107"/>
      <c r="I16" s="107"/>
      <c r="J16" s="107"/>
    </row>
    <row r="17" ht="19.5" customHeight="1" spans="1:10">
      <c r="A17" s="116" t="s">
        <v>146</v>
      </c>
      <c r="B17" s="116"/>
      <c r="C17" s="116"/>
      <c r="D17" s="116" t="s">
        <v>147</v>
      </c>
      <c r="E17" s="119">
        <v>226.77</v>
      </c>
      <c r="F17" s="119">
        <v>226.77</v>
      </c>
      <c r="G17" s="119">
        <v>0</v>
      </c>
      <c r="H17" s="107"/>
      <c r="I17" s="107"/>
      <c r="J17" s="107"/>
    </row>
    <row r="18" ht="19.5" customHeight="1" spans="1:10">
      <c r="A18" s="116" t="s">
        <v>148</v>
      </c>
      <c r="B18" s="116"/>
      <c r="C18" s="116"/>
      <c r="D18" s="116" t="s">
        <v>149</v>
      </c>
      <c r="E18" s="119">
        <v>65.88</v>
      </c>
      <c r="F18" s="119">
        <v>65.88</v>
      </c>
      <c r="G18" s="119">
        <v>0</v>
      </c>
      <c r="H18" s="107"/>
      <c r="I18" s="107"/>
      <c r="J18" s="107"/>
    </row>
    <row r="19" ht="19.5" customHeight="1" spans="1:10">
      <c r="A19" s="116" t="s">
        <v>150</v>
      </c>
      <c r="B19" s="116"/>
      <c r="C19" s="116"/>
      <c r="D19" s="116" t="s">
        <v>151</v>
      </c>
      <c r="E19" s="119">
        <v>33.1</v>
      </c>
      <c r="F19" s="119">
        <v>33.1</v>
      </c>
      <c r="G19" s="119">
        <v>0</v>
      </c>
      <c r="H19" s="107"/>
      <c r="I19" s="107"/>
      <c r="J19" s="107"/>
    </row>
    <row r="20" ht="19.5" customHeight="1" spans="1:10">
      <c r="A20" s="116" t="s">
        <v>152</v>
      </c>
      <c r="B20" s="116"/>
      <c r="C20" s="116"/>
      <c r="D20" s="116" t="s">
        <v>153</v>
      </c>
      <c r="E20" s="119">
        <v>107.43</v>
      </c>
      <c r="F20" s="119">
        <v>107.43</v>
      </c>
      <c r="G20" s="119">
        <v>0</v>
      </c>
      <c r="H20" s="107"/>
      <c r="I20" s="107"/>
      <c r="J20" s="107"/>
    </row>
    <row r="21" ht="19.5" customHeight="1" spans="1:10">
      <c r="A21" s="116" t="s">
        <v>154</v>
      </c>
      <c r="B21" s="116"/>
      <c r="C21" s="116"/>
      <c r="D21" s="116" t="s">
        <v>155</v>
      </c>
      <c r="E21" s="119">
        <v>20.36</v>
      </c>
      <c r="F21" s="119">
        <v>20.36</v>
      </c>
      <c r="G21" s="119">
        <v>0</v>
      </c>
      <c r="H21" s="107"/>
      <c r="I21" s="107"/>
      <c r="J21" s="107"/>
    </row>
    <row r="22" ht="19.5" customHeight="1" spans="1:10">
      <c r="A22" s="116" t="s">
        <v>156</v>
      </c>
      <c r="B22" s="116"/>
      <c r="C22" s="116"/>
      <c r="D22" s="116" t="s">
        <v>157</v>
      </c>
      <c r="E22" s="119">
        <v>90.7</v>
      </c>
      <c r="F22" s="119">
        <v>90.7</v>
      </c>
      <c r="G22" s="119">
        <v>0</v>
      </c>
      <c r="H22" s="107"/>
      <c r="I22" s="107"/>
      <c r="J22" s="107"/>
    </row>
    <row r="23" ht="19.5" customHeight="1" spans="1:10">
      <c r="A23" s="116" t="s">
        <v>158</v>
      </c>
      <c r="B23" s="116"/>
      <c r="C23" s="116"/>
      <c r="D23" s="116" t="s">
        <v>159</v>
      </c>
      <c r="E23" s="119">
        <v>90.7</v>
      </c>
      <c r="F23" s="119">
        <v>90.7</v>
      </c>
      <c r="G23" s="119">
        <v>0</v>
      </c>
      <c r="H23" s="107"/>
      <c r="I23" s="107"/>
      <c r="J23" s="107"/>
    </row>
    <row r="24" ht="19.5" customHeight="1" spans="1:10">
      <c r="A24" s="116" t="s">
        <v>160</v>
      </c>
      <c r="B24" s="116"/>
      <c r="C24" s="116"/>
      <c r="D24" s="116" t="s">
        <v>161</v>
      </c>
      <c r="E24" s="119">
        <v>33.3</v>
      </c>
      <c r="F24" s="119">
        <v>33.3</v>
      </c>
      <c r="G24" s="119">
        <v>0</v>
      </c>
      <c r="H24" s="107"/>
      <c r="I24" s="107"/>
      <c r="J24" s="107"/>
    </row>
    <row r="25" ht="19.5" customHeight="1" spans="1:10">
      <c r="A25" s="116" t="s">
        <v>162</v>
      </c>
      <c r="B25" s="116"/>
      <c r="C25" s="116"/>
      <c r="D25" s="116" t="s">
        <v>163</v>
      </c>
      <c r="E25" s="119">
        <v>26.68</v>
      </c>
      <c r="F25" s="119">
        <v>26.68</v>
      </c>
      <c r="G25" s="119">
        <v>0</v>
      </c>
      <c r="H25" s="107"/>
      <c r="I25" s="107"/>
      <c r="J25" s="107"/>
    </row>
    <row r="26" ht="19.5" customHeight="1" spans="1:10">
      <c r="A26" s="116" t="s">
        <v>164</v>
      </c>
      <c r="B26" s="116"/>
      <c r="C26" s="116"/>
      <c r="D26" s="116" t="s">
        <v>165</v>
      </c>
      <c r="E26" s="119">
        <v>26.72</v>
      </c>
      <c r="F26" s="119">
        <v>26.72</v>
      </c>
      <c r="G26" s="119">
        <v>0</v>
      </c>
      <c r="H26" s="107"/>
      <c r="I26" s="107"/>
      <c r="J26" s="107"/>
    </row>
    <row r="27" ht="19.5" customHeight="1" spans="1:10">
      <c r="A27" s="116" t="s">
        <v>166</v>
      </c>
      <c r="B27" s="116"/>
      <c r="C27" s="116"/>
      <c r="D27" s="116" t="s">
        <v>167</v>
      </c>
      <c r="E27" s="119">
        <v>4</v>
      </c>
      <c r="F27" s="119">
        <v>4</v>
      </c>
      <c r="G27" s="119">
        <v>0</v>
      </c>
      <c r="H27" s="107"/>
      <c r="I27" s="107"/>
      <c r="J27" s="107"/>
    </row>
    <row r="28" ht="19.5" customHeight="1" spans="1:10">
      <c r="A28" s="116" t="s">
        <v>168</v>
      </c>
      <c r="B28" s="116"/>
      <c r="C28" s="116"/>
      <c r="D28" s="116" t="s">
        <v>169</v>
      </c>
      <c r="E28" s="119">
        <v>93.19</v>
      </c>
      <c r="F28" s="119">
        <v>93.19</v>
      </c>
      <c r="G28" s="119">
        <v>0</v>
      </c>
      <c r="H28" s="107"/>
      <c r="I28" s="107"/>
      <c r="J28" s="107"/>
    </row>
    <row r="29" ht="19.5" customHeight="1" spans="1:10">
      <c r="A29" s="116" t="s">
        <v>170</v>
      </c>
      <c r="B29" s="116"/>
      <c r="C29" s="116"/>
      <c r="D29" s="116" t="s">
        <v>171</v>
      </c>
      <c r="E29" s="119">
        <v>93.19</v>
      </c>
      <c r="F29" s="119">
        <v>93.19</v>
      </c>
      <c r="G29" s="119">
        <v>0</v>
      </c>
      <c r="H29" s="107"/>
      <c r="I29" s="107"/>
      <c r="J29" s="107"/>
    </row>
    <row r="30" ht="19.5" customHeight="1" spans="1:10">
      <c r="A30" s="116" t="s">
        <v>172</v>
      </c>
      <c r="B30" s="116"/>
      <c r="C30" s="116"/>
      <c r="D30" s="116" t="s">
        <v>173</v>
      </c>
      <c r="E30" s="119">
        <v>93.19</v>
      </c>
      <c r="F30" s="119">
        <v>93.19</v>
      </c>
      <c r="G30" s="119">
        <v>0</v>
      </c>
      <c r="H30" s="107"/>
      <c r="I30" s="107"/>
      <c r="J30" s="107"/>
    </row>
    <row r="31" ht="19.5" customHeight="1" spans="1:10">
      <c r="A31" s="116" t="s">
        <v>182</v>
      </c>
      <c r="B31" s="116"/>
      <c r="C31" s="116"/>
      <c r="D31" s="116"/>
      <c r="E31" s="116"/>
      <c r="F31" s="116"/>
      <c r="G31" s="116"/>
      <c r="H31" s="116"/>
      <c r="I31" s="116"/>
      <c r="J31" s="11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3" sqref="F13:F33"/>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115" t="s">
        <v>183</v>
      </c>
    </row>
    <row r="2" ht="14.25" spans="9:9">
      <c r="I2" s="103" t="s">
        <v>184</v>
      </c>
    </row>
    <row r="3" ht="14.25" spans="1:9">
      <c r="A3" s="103" t="s">
        <v>2</v>
      </c>
      <c r="I3" s="103" t="s">
        <v>3</v>
      </c>
    </row>
    <row r="4" ht="19.5" customHeight="1" spans="1:9">
      <c r="A4" s="104" t="s">
        <v>185</v>
      </c>
      <c r="B4" s="104"/>
      <c r="C4" s="104"/>
      <c r="D4" s="104" t="s">
        <v>186</v>
      </c>
      <c r="E4" s="104"/>
      <c r="F4" s="104"/>
      <c r="G4" s="104"/>
      <c r="H4" s="104"/>
      <c r="I4" s="104"/>
    </row>
    <row r="5" ht="19.5" customHeight="1" spans="1:9">
      <c r="A5" s="110" t="s">
        <v>187</v>
      </c>
      <c r="B5" s="110" t="s">
        <v>7</v>
      </c>
      <c r="C5" s="110" t="s">
        <v>188</v>
      </c>
      <c r="D5" s="110" t="s">
        <v>189</v>
      </c>
      <c r="E5" s="110" t="s">
        <v>7</v>
      </c>
      <c r="F5" s="104" t="s">
        <v>131</v>
      </c>
      <c r="G5" s="110" t="s">
        <v>190</v>
      </c>
      <c r="H5" s="110" t="s">
        <v>191</v>
      </c>
      <c r="I5" s="110" t="s">
        <v>192</v>
      </c>
    </row>
    <row r="6" ht="19.5" customHeight="1" spans="1:9">
      <c r="A6" s="110"/>
      <c r="B6" s="110"/>
      <c r="C6" s="110"/>
      <c r="D6" s="110"/>
      <c r="E6" s="110"/>
      <c r="F6" s="104" t="s">
        <v>126</v>
      </c>
      <c r="G6" s="110" t="s">
        <v>190</v>
      </c>
      <c r="H6" s="110"/>
      <c r="I6" s="110"/>
    </row>
    <row r="7" ht="19.5" customHeight="1" spans="1:9">
      <c r="A7" s="104" t="s">
        <v>193</v>
      </c>
      <c r="B7" s="104"/>
      <c r="C7" s="104" t="s">
        <v>11</v>
      </c>
      <c r="D7" s="104" t="s">
        <v>193</v>
      </c>
      <c r="E7" s="104"/>
      <c r="F7" s="104" t="s">
        <v>12</v>
      </c>
      <c r="G7" s="104" t="s">
        <v>21</v>
      </c>
      <c r="H7" s="104" t="s">
        <v>25</v>
      </c>
      <c r="I7" s="104" t="s">
        <v>30</v>
      </c>
    </row>
    <row r="8" ht="19.5" customHeight="1" spans="1:9">
      <c r="A8" s="105" t="s">
        <v>194</v>
      </c>
      <c r="B8" s="104" t="s">
        <v>11</v>
      </c>
      <c r="C8" s="119">
        <v>1721.85</v>
      </c>
      <c r="D8" s="105" t="s">
        <v>15</v>
      </c>
      <c r="E8" s="104" t="s">
        <v>23</v>
      </c>
      <c r="F8" s="107"/>
      <c r="G8" s="107"/>
      <c r="H8" s="107"/>
      <c r="I8" s="107"/>
    </row>
    <row r="9" ht="19.5" customHeight="1" spans="1:9">
      <c r="A9" s="105" t="s">
        <v>195</v>
      </c>
      <c r="B9" s="104" t="s">
        <v>12</v>
      </c>
      <c r="C9" s="119"/>
      <c r="D9" s="105" t="s">
        <v>18</v>
      </c>
      <c r="E9" s="104" t="s">
        <v>28</v>
      </c>
      <c r="F9" s="107"/>
      <c r="G9" s="107"/>
      <c r="H9" s="107"/>
      <c r="I9" s="107"/>
    </row>
    <row r="10" ht="19.5" customHeight="1" spans="1:9">
      <c r="A10" s="105" t="s">
        <v>196</v>
      </c>
      <c r="B10" s="104" t="s">
        <v>21</v>
      </c>
      <c r="C10" s="119"/>
      <c r="D10" s="105" t="s">
        <v>22</v>
      </c>
      <c r="E10" s="104" t="s">
        <v>32</v>
      </c>
      <c r="F10" s="107"/>
      <c r="G10" s="107"/>
      <c r="H10" s="107"/>
      <c r="I10" s="107"/>
    </row>
    <row r="11" ht="19.5" customHeight="1" spans="1:9">
      <c r="A11" s="105"/>
      <c r="B11" s="104" t="s">
        <v>25</v>
      </c>
      <c r="C11" s="119"/>
      <c r="D11" s="105" t="s">
        <v>27</v>
      </c>
      <c r="E11" s="104" t="s">
        <v>36</v>
      </c>
      <c r="F11" s="107"/>
      <c r="G11" s="107"/>
      <c r="H11" s="107"/>
      <c r="I11" s="107"/>
    </row>
    <row r="12" ht="19.5" customHeight="1" spans="1:9">
      <c r="A12" s="105"/>
      <c r="B12" s="104" t="s">
        <v>30</v>
      </c>
      <c r="C12" s="119"/>
      <c r="D12" s="105" t="s">
        <v>31</v>
      </c>
      <c r="E12" s="104" t="s">
        <v>40</v>
      </c>
      <c r="F12" s="107"/>
      <c r="G12" s="107"/>
      <c r="H12" s="107"/>
      <c r="I12" s="107"/>
    </row>
    <row r="13" ht="19.5" customHeight="1" spans="1:9">
      <c r="A13" s="105"/>
      <c r="B13" s="104" t="s">
        <v>34</v>
      </c>
      <c r="C13" s="119"/>
      <c r="D13" s="105" t="s">
        <v>35</v>
      </c>
      <c r="E13" s="104" t="s">
        <v>44</v>
      </c>
      <c r="F13" s="119">
        <v>1311.19</v>
      </c>
      <c r="G13" s="119">
        <v>1311.19</v>
      </c>
      <c r="H13" s="107"/>
      <c r="I13" s="107"/>
    </row>
    <row r="14" ht="19.5" customHeight="1" spans="1:9">
      <c r="A14" s="105"/>
      <c r="B14" s="104" t="s">
        <v>38</v>
      </c>
      <c r="C14" s="119"/>
      <c r="D14" s="105" t="s">
        <v>39</v>
      </c>
      <c r="E14" s="104" t="s">
        <v>47</v>
      </c>
      <c r="F14" s="119"/>
      <c r="G14" s="119"/>
      <c r="H14" s="107"/>
      <c r="I14" s="107"/>
    </row>
    <row r="15" ht="19.5" customHeight="1" spans="1:9">
      <c r="A15" s="105"/>
      <c r="B15" s="104" t="s">
        <v>42</v>
      </c>
      <c r="C15" s="119"/>
      <c r="D15" s="105" t="s">
        <v>43</v>
      </c>
      <c r="E15" s="104" t="s">
        <v>50</v>
      </c>
      <c r="F15" s="119">
        <v>226.77</v>
      </c>
      <c r="G15" s="119">
        <v>226.77</v>
      </c>
      <c r="H15" s="107"/>
      <c r="I15" s="107"/>
    </row>
    <row r="16" ht="19.5" customHeight="1" spans="1:9">
      <c r="A16" s="105"/>
      <c r="B16" s="104" t="s">
        <v>45</v>
      </c>
      <c r="C16" s="119"/>
      <c r="D16" s="105" t="s">
        <v>46</v>
      </c>
      <c r="E16" s="104" t="s">
        <v>53</v>
      </c>
      <c r="F16" s="119">
        <v>90.7</v>
      </c>
      <c r="G16" s="119">
        <v>90.7</v>
      </c>
      <c r="H16" s="107"/>
      <c r="I16" s="107"/>
    </row>
    <row r="17" ht="19.5" customHeight="1" spans="1:9">
      <c r="A17" s="105"/>
      <c r="B17" s="104" t="s">
        <v>48</v>
      </c>
      <c r="C17" s="119"/>
      <c r="D17" s="105" t="s">
        <v>49</v>
      </c>
      <c r="E17" s="104" t="s">
        <v>56</v>
      </c>
      <c r="F17" s="119"/>
      <c r="G17" s="119"/>
      <c r="H17" s="107"/>
      <c r="I17" s="107"/>
    </row>
    <row r="18" ht="19.5" customHeight="1" spans="1:9">
      <c r="A18" s="105"/>
      <c r="B18" s="104" t="s">
        <v>51</v>
      </c>
      <c r="C18" s="119"/>
      <c r="D18" s="105" t="s">
        <v>52</v>
      </c>
      <c r="E18" s="104" t="s">
        <v>59</v>
      </c>
      <c r="F18" s="119"/>
      <c r="G18" s="119"/>
      <c r="H18" s="107"/>
      <c r="I18" s="107"/>
    </row>
    <row r="19" ht="19.5" customHeight="1" spans="1:9">
      <c r="A19" s="105"/>
      <c r="B19" s="104" t="s">
        <v>54</v>
      </c>
      <c r="C19" s="119"/>
      <c r="D19" s="105" t="s">
        <v>55</v>
      </c>
      <c r="E19" s="104" t="s">
        <v>62</v>
      </c>
      <c r="F19" s="119"/>
      <c r="G19" s="119"/>
      <c r="H19" s="107"/>
      <c r="I19" s="107"/>
    </row>
    <row r="20" ht="19.5" customHeight="1" spans="1:9">
      <c r="A20" s="105"/>
      <c r="B20" s="104" t="s">
        <v>57</v>
      </c>
      <c r="C20" s="119"/>
      <c r="D20" s="105" t="s">
        <v>58</v>
      </c>
      <c r="E20" s="104" t="s">
        <v>65</v>
      </c>
      <c r="F20" s="119"/>
      <c r="G20" s="119"/>
      <c r="H20" s="107"/>
      <c r="I20" s="107"/>
    </row>
    <row r="21" ht="19.5" customHeight="1" spans="1:9">
      <c r="A21" s="105"/>
      <c r="B21" s="104" t="s">
        <v>60</v>
      </c>
      <c r="C21" s="119"/>
      <c r="D21" s="105" t="s">
        <v>61</v>
      </c>
      <c r="E21" s="104" t="s">
        <v>68</v>
      </c>
      <c r="F21" s="119"/>
      <c r="G21" s="119"/>
      <c r="H21" s="107"/>
      <c r="I21" s="107"/>
    </row>
    <row r="22" ht="19.5" customHeight="1" spans="1:9">
      <c r="A22" s="105"/>
      <c r="B22" s="104" t="s">
        <v>63</v>
      </c>
      <c r="C22" s="119"/>
      <c r="D22" s="105" t="s">
        <v>64</v>
      </c>
      <c r="E22" s="104" t="s">
        <v>71</v>
      </c>
      <c r="F22" s="119"/>
      <c r="G22" s="119"/>
      <c r="H22" s="107"/>
      <c r="I22" s="107"/>
    </row>
    <row r="23" ht="19.5" customHeight="1" spans="1:9">
      <c r="A23" s="105"/>
      <c r="B23" s="104" t="s">
        <v>66</v>
      </c>
      <c r="C23" s="119"/>
      <c r="D23" s="105" t="s">
        <v>67</v>
      </c>
      <c r="E23" s="104" t="s">
        <v>74</v>
      </c>
      <c r="F23" s="119"/>
      <c r="G23" s="119"/>
      <c r="H23" s="107"/>
      <c r="I23" s="107"/>
    </row>
    <row r="24" ht="19.5" customHeight="1" spans="1:9">
      <c r="A24" s="105"/>
      <c r="B24" s="104" t="s">
        <v>69</v>
      </c>
      <c r="C24" s="119"/>
      <c r="D24" s="105" t="s">
        <v>70</v>
      </c>
      <c r="E24" s="104" t="s">
        <v>77</v>
      </c>
      <c r="F24" s="119"/>
      <c r="G24" s="119"/>
      <c r="H24" s="107"/>
      <c r="I24" s="107"/>
    </row>
    <row r="25" ht="19.5" customHeight="1" spans="1:9">
      <c r="A25" s="105"/>
      <c r="B25" s="104" t="s">
        <v>72</v>
      </c>
      <c r="C25" s="119"/>
      <c r="D25" s="105" t="s">
        <v>73</v>
      </c>
      <c r="E25" s="104" t="s">
        <v>80</v>
      </c>
      <c r="F25" s="119"/>
      <c r="G25" s="119"/>
      <c r="H25" s="107"/>
      <c r="I25" s="107"/>
    </row>
    <row r="26" ht="19.5" customHeight="1" spans="1:9">
      <c r="A26" s="105"/>
      <c r="B26" s="104" t="s">
        <v>75</v>
      </c>
      <c r="C26" s="119"/>
      <c r="D26" s="105" t="s">
        <v>76</v>
      </c>
      <c r="E26" s="104" t="s">
        <v>83</v>
      </c>
      <c r="F26" s="119">
        <v>93.19</v>
      </c>
      <c r="G26" s="119">
        <v>93.19</v>
      </c>
      <c r="H26" s="107"/>
      <c r="I26" s="107"/>
    </row>
    <row r="27" ht="19.5" customHeight="1" spans="1:9">
      <c r="A27" s="105"/>
      <c r="B27" s="104" t="s">
        <v>78</v>
      </c>
      <c r="C27" s="119"/>
      <c r="D27" s="105" t="s">
        <v>79</v>
      </c>
      <c r="E27" s="104" t="s">
        <v>86</v>
      </c>
      <c r="F27" s="119"/>
      <c r="G27" s="119"/>
      <c r="H27" s="107"/>
      <c r="I27" s="107"/>
    </row>
    <row r="28" ht="19.5" customHeight="1" spans="1:9">
      <c r="A28" s="105"/>
      <c r="B28" s="104" t="s">
        <v>81</v>
      </c>
      <c r="C28" s="119"/>
      <c r="D28" s="105" t="s">
        <v>82</v>
      </c>
      <c r="E28" s="104" t="s">
        <v>89</v>
      </c>
      <c r="F28" s="119"/>
      <c r="G28" s="119"/>
      <c r="H28" s="107"/>
      <c r="I28" s="107"/>
    </row>
    <row r="29" ht="19.5" customHeight="1" spans="1:9">
      <c r="A29" s="105"/>
      <c r="B29" s="104" t="s">
        <v>84</v>
      </c>
      <c r="C29" s="119"/>
      <c r="D29" s="105" t="s">
        <v>85</v>
      </c>
      <c r="E29" s="104" t="s">
        <v>92</v>
      </c>
      <c r="F29" s="119"/>
      <c r="G29" s="119"/>
      <c r="H29" s="107"/>
      <c r="I29" s="107"/>
    </row>
    <row r="30" ht="19.5" customHeight="1" spans="1:9">
      <c r="A30" s="105"/>
      <c r="B30" s="104" t="s">
        <v>87</v>
      </c>
      <c r="C30" s="119"/>
      <c r="D30" s="105" t="s">
        <v>88</v>
      </c>
      <c r="E30" s="104" t="s">
        <v>95</v>
      </c>
      <c r="F30" s="119"/>
      <c r="G30" s="119"/>
      <c r="H30" s="107"/>
      <c r="I30" s="107"/>
    </row>
    <row r="31" ht="19.5" customHeight="1" spans="1:9">
      <c r="A31" s="105"/>
      <c r="B31" s="104" t="s">
        <v>90</v>
      </c>
      <c r="C31" s="119"/>
      <c r="D31" s="105" t="s">
        <v>91</v>
      </c>
      <c r="E31" s="104" t="s">
        <v>98</v>
      </c>
      <c r="F31" s="119"/>
      <c r="G31" s="119"/>
      <c r="H31" s="107"/>
      <c r="I31" s="107"/>
    </row>
    <row r="32" ht="19.5" customHeight="1" spans="1:9">
      <c r="A32" s="105"/>
      <c r="B32" s="104" t="s">
        <v>93</v>
      </c>
      <c r="C32" s="119"/>
      <c r="D32" s="105" t="s">
        <v>94</v>
      </c>
      <c r="E32" s="104" t="s">
        <v>102</v>
      </c>
      <c r="F32" s="119"/>
      <c r="G32" s="119"/>
      <c r="H32" s="107"/>
      <c r="I32" s="107"/>
    </row>
    <row r="33" ht="19.5" customHeight="1" spans="1:9">
      <c r="A33" s="105"/>
      <c r="B33" s="104" t="s">
        <v>96</v>
      </c>
      <c r="C33" s="119"/>
      <c r="D33" s="105" t="s">
        <v>97</v>
      </c>
      <c r="E33" s="104" t="s">
        <v>106</v>
      </c>
      <c r="F33" s="119"/>
      <c r="G33" s="119"/>
      <c r="H33" s="107"/>
      <c r="I33" s="107"/>
    </row>
    <row r="34" ht="19.5" customHeight="1" spans="1:9">
      <c r="A34" s="104" t="s">
        <v>99</v>
      </c>
      <c r="B34" s="104" t="s">
        <v>100</v>
      </c>
      <c r="C34" s="119">
        <v>1721.85</v>
      </c>
      <c r="D34" s="104" t="s">
        <v>101</v>
      </c>
      <c r="E34" s="104" t="s">
        <v>110</v>
      </c>
      <c r="F34" s="119">
        <v>1721.85</v>
      </c>
      <c r="G34" s="119">
        <v>1721.85</v>
      </c>
      <c r="H34" s="107"/>
      <c r="I34" s="107"/>
    </row>
    <row r="35" ht="19.5" customHeight="1" spans="1:9">
      <c r="A35" s="105" t="s">
        <v>197</v>
      </c>
      <c r="B35" s="104" t="s">
        <v>104</v>
      </c>
      <c r="C35" s="119">
        <v>0</v>
      </c>
      <c r="D35" s="105" t="s">
        <v>198</v>
      </c>
      <c r="E35" s="104" t="s">
        <v>113</v>
      </c>
      <c r="F35" s="119">
        <v>0</v>
      </c>
      <c r="G35" s="119">
        <v>0</v>
      </c>
      <c r="H35" s="107"/>
      <c r="I35" s="107"/>
    </row>
    <row r="36" ht="19.5" customHeight="1" spans="1:9">
      <c r="A36" s="105" t="s">
        <v>194</v>
      </c>
      <c r="B36" s="104" t="s">
        <v>108</v>
      </c>
      <c r="C36" s="119">
        <v>0</v>
      </c>
      <c r="D36" s="105"/>
      <c r="E36" s="104" t="s">
        <v>199</v>
      </c>
      <c r="F36" s="119"/>
      <c r="G36" s="119"/>
      <c r="H36" s="107"/>
      <c r="I36" s="107"/>
    </row>
    <row r="37" ht="19.5" customHeight="1" spans="1:9">
      <c r="A37" s="105" t="s">
        <v>195</v>
      </c>
      <c r="B37" s="104" t="s">
        <v>112</v>
      </c>
      <c r="C37" s="119"/>
      <c r="D37" s="104"/>
      <c r="E37" s="104" t="s">
        <v>200</v>
      </c>
      <c r="F37" s="119"/>
      <c r="G37" s="119"/>
      <c r="H37" s="107"/>
      <c r="I37" s="107"/>
    </row>
    <row r="38" ht="19.5" customHeight="1" spans="1:9">
      <c r="A38" s="105" t="s">
        <v>196</v>
      </c>
      <c r="B38" s="104" t="s">
        <v>16</v>
      </c>
      <c r="C38" s="119"/>
      <c r="D38" s="105"/>
      <c r="E38" s="104" t="s">
        <v>201</v>
      </c>
      <c r="F38" s="119"/>
      <c r="G38" s="119"/>
      <c r="H38" s="107"/>
      <c r="I38" s="107"/>
    </row>
    <row r="39" ht="19.5" customHeight="1" spans="1:9">
      <c r="A39" s="104" t="s">
        <v>111</v>
      </c>
      <c r="B39" s="104" t="s">
        <v>19</v>
      </c>
      <c r="C39" s="119">
        <v>1721.85</v>
      </c>
      <c r="D39" s="104" t="s">
        <v>111</v>
      </c>
      <c r="E39" s="104" t="s">
        <v>202</v>
      </c>
      <c r="F39" s="119">
        <v>1721.85</v>
      </c>
      <c r="G39" s="119">
        <v>1721.85</v>
      </c>
      <c r="H39" s="107"/>
      <c r="I39" s="107"/>
    </row>
    <row r="40" ht="19.5" customHeight="1" spans="1:9">
      <c r="A40" s="116" t="s">
        <v>203</v>
      </c>
      <c r="B40" s="116"/>
      <c r="C40" s="116"/>
      <c r="D40" s="116"/>
      <c r="E40" s="116"/>
      <c r="F40" s="116"/>
      <c r="G40" s="116"/>
      <c r="H40" s="116"/>
      <c r="I40" s="1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5" t="s">
        <v>204</v>
      </c>
    </row>
    <row r="2" ht="14.25" spans="20:20">
      <c r="T2" s="103" t="s">
        <v>205</v>
      </c>
    </row>
    <row r="3" ht="14.25" spans="1:20">
      <c r="A3" s="103" t="s">
        <v>2</v>
      </c>
      <c r="T3" s="103" t="s">
        <v>3</v>
      </c>
    </row>
    <row r="4" ht="19.5" customHeight="1" spans="1:20">
      <c r="A4" s="110" t="s">
        <v>6</v>
      </c>
      <c r="B4" s="110"/>
      <c r="C4" s="110"/>
      <c r="D4" s="110"/>
      <c r="E4" s="110" t="s">
        <v>206</v>
      </c>
      <c r="F4" s="110"/>
      <c r="G4" s="110"/>
      <c r="H4" s="110" t="s">
        <v>207</v>
      </c>
      <c r="I4" s="110"/>
      <c r="J4" s="110"/>
      <c r="K4" s="110" t="s">
        <v>208</v>
      </c>
      <c r="L4" s="110"/>
      <c r="M4" s="110"/>
      <c r="N4" s="110"/>
      <c r="O4" s="110"/>
      <c r="P4" s="110" t="s">
        <v>109</v>
      </c>
      <c r="Q4" s="110"/>
      <c r="R4" s="110"/>
      <c r="S4" s="110"/>
      <c r="T4" s="110"/>
    </row>
    <row r="5" ht="19.5" customHeight="1" spans="1:20">
      <c r="A5" s="110" t="s">
        <v>124</v>
      </c>
      <c r="B5" s="110"/>
      <c r="C5" s="110"/>
      <c r="D5" s="110" t="s">
        <v>125</v>
      </c>
      <c r="E5" s="110" t="s">
        <v>131</v>
      </c>
      <c r="F5" s="110" t="s">
        <v>209</v>
      </c>
      <c r="G5" s="110" t="s">
        <v>210</v>
      </c>
      <c r="H5" s="110" t="s">
        <v>131</v>
      </c>
      <c r="I5" s="110" t="s">
        <v>177</v>
      </c>
      <c r="J5" s="110" t="s">
        <v>178</v>
      </c>
      <c r="K5" s="110" t="s">
        <v>131</v>
      </c>
      <c r="L5" s="110" t="s">
        <v>177</v>
      </c>
      <c r="M5" s="110"/>
      <c r="N5" s="110" t="s">
        <v>177</v>
      </c>
      <c r="O5" s="110" t="s">
        <v>178</v>
      </c>
      <c r="P5" s="110" t="s">
        <v>131</v>
      </c>
      <c r="Q5" s="110" t="s">
        <v>209</v>
      </c>
      <c r="R5" s="110" t="s">
        <v>210</v>
      </c>
      <c r="S5" s="110" t="s">
        <v>210</v>
      </c>
      <c r="T5" s="110"/>
    </row>
    <row r="6" ht="19.5" customHeight="1" spans="1:20">
      <c r="A6" s="110"/>
      <c r="B6" s="110"/>
      <c r="C6" s="110"/>
      <c r="D6" s="110"/>
      <c r="E6" s="110"/>
      <c r="F6" s="110"/>
      <c r="G6" s="110" t="s">
        <v>126</v>
      </c>
      <c r="H6" s="110"/>
      <c r="I6" s="110" t="s">
        <v>211</v>
      </c>
      <c r="J6" s="110" t="s">
        <v>126</v>
      </c>
      <c r="K6" s="110"/>
      <c r="L6" s="110" t="s">
        <v>126</v>
      </c>
      <c r="M6" s="110" t="s">
        <v>212</v>
      </c>
      <c r="N6" s="110" t="s">
        <v>211</v>
      </c>
      <c r="O6" s="110" t="s">
        <v>126</v>
      </c>
      <c r="P6" s="110"/>
      <c r="Q6" s="110"/>
      <c r="R6" s="110" t="s">
        <v>126</v>
      </c>
      <c r="S6" s="110" t="s">
        <v>213</v>
      </c>
      <c r="T6" s="110" t="s">
        <v>214</v>
      </c>
    </row>
    <row r="7" ht="19.5" customHeight="1" spans="1:20">
      <c r="A7" s="110"/>
      <c r="B7" s="110"/>
      <c r="C7" s="110"/>
      <c r="D7" s="110"/>
      <c r="E7" s="110"/>
      <c r="F7" s="110"/>
      <c r="G7" s="110"/>
      <c r="H7" s="110"/>
      <c r="I7" s="110"/>
      <c r="J7" s="110"/>
      <c r="K7" s="110"/>
      <c r="L7" s="110"/>
      <c r="M7" s="110"/>
      <c r="N7" s="110"/>
      <c r="O7" s="110"/>
      <c r="P7" s="110"/>
      <c r="Q7" s="110"/>
      <c r="R7" s="110"/>
      <c r="S7" s="110"/>
      <c r="T7" s="110"/>
    </row>
    <row r="8" ht="19.5" customHeight="1" spans="1:20">
      <c r="A8" s="110" t="s">
        <v>128</v>
      </c>
      <c r="B8" s="110" t="s">
        <v>129</v>
      </c>
      <c r="C8" s="110" t="s">
        <v>130</v>
      </c>
      <c r="D8" s="110" t="s">
        <v>10</v>
      </c>
      <c r="E8" s="104" t="s">
        <v>11</v>
      </c>
      <c r="F8" s="104" t="s">
        <v>12</v>
      </c>
      <c r="G8" s="104" t="s">
        <v>21</v>
      </c>
      <c r="H8" s="104" t="s">
        <v>25</v>
      </c>
      <c r="I8" s="104" t="s">
        <v>30</v>
      </c>
      <c r="J8" s="104" t="s">
        <v>34</v>
      </c>
      <c r="K8" s="104" t="s">
        <v>38</v>
      </c>
      <c r="L8" s="104" t="s">
        <v>42</v>
      </c>
      <c r="M8" s="104" t="s">
        <v>45</v>
      </c>
      <c r="N8" s="104" t="s">
        <v>48</v>
      </c>
      <c r="O8" s="104" t="s">
        <v>51</v>
      </c>
      <c r="P8" s="104" t="s">
        <v>54</v>
      </c>
      <c r="Q8" s="104" t="s">
        <v>57</v>
      </c>
      <c r="R8" s="104" t="s">
        <v>60</v>
      </c>
      <c r="S8" s="104" t="s">
        <v>63</v>
      </c>
      <c r="T8" s="104" t="s">
        <v>66</v>
      </c>
    </row>
    <row r="9" ht="19.5" customHeight="1" spans="1:20">
      <c r="A9" s="110"/>
      <c r="B9" s="110"/>
      <c r="C9" s="110"/>
      <c r="D9" s="110" t="s">
        <v>131</v>
      </c>
      <c r="E9" s="119">
        <v>0</v>
      </c>
      <c r="F9" s="119">
        <v>0</v>
      </c>
      <c r="G9" s="119">
        <v>0</v>
      </c>
      <c r="H9" s="119">
        <v>1721.85</v>
      </c>
      <c r="I9" s="119">
        <v>1289.52</v>
      </c>
      <c r="J9" s="119">
        <v>432.33</v>
      </c>
      <c r="K9" s="119">
        <v>1721.85</v>
      </c>
      <c r="L9" s="119">
        <v>1289.52</v>
      </c>
      <c r="M9" s="119">
        <v>1184.91</v>
      </c>
      <c r="N9" s="119">
        <v>104.61</v>
      </c>
      <c r="O9" s="119">
        <v>432.33</v>
      </c>
      <c r="P9" s="119">
        <v>0</v>
      </c>
      <c r="Q9" s="119">
        <v>0</v>
      </c>
      <c r="R9" s="119">
        <v>0</v>
      </c>
      <c r="S9" s="119">
        <v>0</v>
      </c>
      <c r="T9" s="119">
        <v>0</v>
      </c>
    </row>
    <row r="10" ht="19.5" customHeight="1" spans="1:20">
      <c r="A10" s="116" t="s">
        <v>132</v>
      </c>
      <c r="B10" s="116"/>
      <c r="C10" s="116"/>
      <c r="D10" s="116" t="s">
        <v>133</v>
      </c>
      <c r="E10" s="119">
        <v>0</v>
      </c>
      <c r="F10" s="119">
        <v>0</v>
      </c>
      <c r="G10" s="119">
        <v>0</v>
      </c>
      <c r="H10" s="119">
        <v>1311.19</v>
      </c>
      <c r="I10" s="119">
        <v>878.86</v>
      </c>
      <c r="J10" s="119">
        <v>432.33</v>
      </c>
      <c r="K10" s="119">
        <v>1311.19</v>
      </c>
      <c r="L10" s="119">
        <v>878.86</v>
      </c>
      <c r="M10" s="119">
        <v>774.25</v>
      </c>
      <c r="N10" s="119">
        <v>104.61</v>
      </c>
      <c r="O10" s="119">
        <v>432.33</v>
      </c>
      <c r="P10" s="119">
        <v>0</v>
      </c>
      <c r="Q10" s="119">
        <v>0</v>
      </c>
      <c r="R10" s="119">
        <v>0</v>
      </c>
      <c r="S10" s="119">
        <v>0</v>
      </c>
      <c r="T10" s="119">
        <v>0</v>
      </c>
    </row>
    <row r="11" ht="19.5" customHeight="1" spans="1:20">
      <c r="A11" s="116" t="s">
        <v>134</v>
      </c>
      <c r="B11" s="116"/>
      <c r="C11" s="116"/>
      <c r="D11" s="116" t="s">
        <v>135</v>
      </c>
      <c r="E11" s="119">
        <v>0</v>
      </c>
      <c r="F11" s="119">
        <v>0</v>
      </c>
      <c r="G11" s="119">
        <v>0</v>
      </c>
      <c r="H11" s="119">
        <v>1311.19</v>
      </c>
      <c r="I11" s="119">
        <v>878.86</v>
      </c>
      <c r="J11" s="119">
        <v>432.33</v>
      </c>
      <c r="K11" s="119">
        <v>1311.19</v>
      </c>
      <c r="L11" s="119">
        <v>878.86</v>
      </c>
      <c r="M11" s="119">
        <v>774.25</v>
      </c>
      <c r="N11" s="119">
        <v>104.61</v>
      </c>
      <c r="O11" s="119">
        <v>432.33</v>
      </c>
      <c r="P11" s="119">
        <v>0</v>
      </c>
      <c r="Q11" s="119">
        <v>0</v>
      </c>
      <c r="R11" s="119">
        <v>0</v>
      </c>
      <c r="S11" s="119">
        <v>0</v>
      </c>
      <c r="T11" s="119">
        <v>0</v>
      </c>
    </row>
    <row r="12" ht="19.5" customHeight="1" spans="1:20">
      <c r="A12" s="116" t="s">
        <v>136</v>
      </c>
      <c r="B12" s="116"/>
      <c r="C12" s="116"/>
      <c r="D12" s="116" t="s">
        <v>137</v>
      </c>
      <c r="E12" s="119">
        <v>0</v>
      </c>
      <c r="F12" s="119">
        <v>0</v>
      </c>
      <c r="G12" s="119">
        <v>0</v>
      </c>
      <c r="H12" s="119">
        <v>878.86</v>
      </c>
      <c r="I12" s="119">
        <v>878.86</v>
      </c>
      <c r="J12" s="119">
        <v>0</v>
      </c>
      <c r="K12" s="119">
        <v>878.86</v>
      </c>
      <c r="L12" s="119">
        <v>878.86</v>
      </c>
      <c r="M12" s="119">
        <v>774.25</v>
      </c>
      <c r="N12" s="119">
        <v>104.61</v>
      </c>
      <c r="O12" s="119">
        <v>0</v>
      </c>
      <c r="P12" s="119">
        <v>0</v>
      </c>
      <c r="Q12" s="119">
        <v>0</v>
      </c>
      <c r="R12" s="119">
        <v>0</v>
      </c>
      <c r="S12" s="119">
        <v>0</v>
      </c>
      <c r="T12" s="119">
        <v>0</v>
      </c>
    </row>
    <row r="13" ht="19.5" customHeight="1" spans="1:20">
      <c r="A13" s="116" t="s">
        <v>138</v>
      </c>
      <c r="B13" s="116"/>
      <c r="C13" s="116"/>
      <c r="D13" s="116" t="s">
        <v>139</v>
      </c>
      <c r="E13" s="119">
        <v>0</v>
      </c>
      <c r="F13" s="119">
        <v>0</v>
      </c>
      <c r="G13" s="119">
        <v>0</v>
      </c>
      <c r="H13" s="119">
        <v>409.65</v>
      </c>
      <c r="I13" s="119">
        <v>0</v>
      </c>
      <c r="J13" s="119">
        <v>409.65</v>
      </c>
      <c r="K13" s="119">
        <v>409.65</v>
      </c>
      <c r="L13" s="119">
        <v>0</v>
      </c>
      <c r="M13" s="119">
        <v>0</v>
      </c>
      <c r="N13" s="119">
        <v>0</v>
      </c>
      <c r="O13" s="119">
        <v>409.65</v>
      </c>
      <c r="P13" s="119">
        <v>0</v>
      </c>
      <c r="Q13" s="119">
        <v>0</v>
      </c>
      <c r="R13" s="119">
        <v>0</v>
      </c>
      <c r="S13" s="119">
        <v>0</v>
      </c>
      <c r="T13" s="119">
        <v>0</v>
      </c>
    </row>
    <row r="14" ht="19.5" customHeight="1" spans="1:20">
      <c r="A14" s="116" t="s">
        <v>140</v>
      </c>
      <c r="B14" s="116"/>
      <c r="C14" s="116"/>
      <c r="D14" s="116" t="s">
        <v>141</v>
      </c>
      <c r="E14" s="119">
        <v>0</v>
      </c>
      <c r="F14" s="119">
        <v>0</v>
      </c>
      <c r="G14" s="119">
        <v>0</v>
      </c>
      <c r="H14" s="119">
        <v>7.68</v>
      </c>
      <c r="I14" s="119">
        <v>0</v>
      </c>
      <c r="J14" s="119">
        <v>7.68</v>
      </c>
      <c r="K14" s="119">
        <v>7.68</v>
      </c>
      <c r="L14" s="119">
        <v>0</v>
      </c>
      <c r="M14" s="119">
        <v>0</v>
      </c>
      <c r="N14" s="119">
        <v>0</v>
      </c>
      <c r="O14" s="119">
        <v>7.68</v>
      </c>
      <c r="P14" s="119">
        <v>0</v>
      </c>
      <c r="Q14" s="119">
        <v>0</v>
      </c>
      <c r="R14" s="119">
        <v>0</v>
      </c>
      <c r="S14" s="119">
        <v>0</v>
      </c>
      <c r="T14" s="119">
        <v>0</v>
      </c>
    </row>
    <row r="15" ht="19.5" customHeight="1" spans="1:20">
      <c r="A15" s="116" t="s">
        <v>142</v>
      </c>
      <c r="B15" s="116"/>
      <c r="C15" s="116"/>
      <c r="D15" s="116" t="s">
        <v>143</v>
      </c>
      <c r="E15" s="119">
        <v>0</v>
      </c>
      <c r="F15" s="119">
        <v>0</v>
      </c>
      <c r="G15" s="119">
        <v>0</v>
      </c>
      <c r="H15" s="119">
        <v>15</v>
      </c>
      <c r="I15" s="119">
        <v>0</v>
      </c>
      <c r="J15" s="119">
        <v>15</v>
      </c>
      <c r="K15" s="119">
        <v>15</v>
      </c>
      <c r="L15" s="119">
        <v>0</v>
      </c>
      <c r="M15" s="119">
        <v>0</v>
      </c>
      <c r="N15" s="119">
        <v>0</v>
      </c>
      <c r="O15" s="119">
        <v>15</v>
      </c>
      <c r="P15" s="119">
        <v>0</v>
      </c>
      <c r="Q15" s="119">
        <v>0</v>
      </c>
      <c r="R15" s="119">
        <v>0</v>
      </c>
      <c r="S15" s="119">
        <v>0</v>
      </c>
      <c r="T15" s="119">
        <v>0</v>
      </c>
    </row>
    <row r="16" ht="19.5" customHeight="1" spans="1:20">
      <c r="A16" s="116" t="s">
        <v>144</v>
      </c>
      <c r="B16" s="116"/>
      <c r="C16" s="116"/>
      <c r="D16" s="116" t="s">
        <v>145</v>
      </c>
      <c r="E16" s="119">
        <v>0</v>
      </c>
      <c r="F16" s="119">
        <v>0</v>
      </c>
      <c r="G16" s="119">
        <v>0</v>
      </c>
      <c r="H16" s="119">
        <v>226.77</v>
      </c>
      <c r="I16" s="119">
        <v>226.77</v>
      </c>
      <c r="J16" s="119">
        <v>0</v>
      </c>
      <c r="K16" s="119">
        <v>226.77</v>
      </c>
      <c r="L16" s="119">
        <v>226.77</v>
      </c>
      <c r="M16" s="119">
        <v>226.77</v>
      </c>
      <c r="N16" s="119">
        <v>0</v>
      </c>
      <c r="O16" s="119">
        <v>0</v>
      </c>
      <c r="P16" s="119">
        <v>0</v>
      </c>
      <c r="Q16" s="119">
        <v>0</v>
      </c>
      <c r="R16" s="119">
        <v>0</v>
      </c>
      <c r="S16" s="119">
        <v>0</v>
      </c>
      <c r="T16" s="119">
        <v>0</v>
      </c>
    </row>
    <row r="17" ht="19.5" customHeight="1" spans="1:20">
      <c r="A17" s="116" t="s">
        <v>146</v>
      </c>
      <c r="B17" s="116"/>
      <c r="C17" s="116"/>
      <c r="D17" s="116" t="s">
        <v>147</v>
      </c>
      <c r="E17" s="119">
        <v>0</v>
      </c>
      <c r="F17" s="119">
        <v>0</v>
      </c>
      <c r="G17" s="119">
        <v>0</v>
      </c>
      <c r="H17" s="119">
        <v>226.77</v>
      </c>
      <c r="I17" s="119">
        <v>226.77</v>
      </c>
      <c r="J17" s="119">
        <v>0</v>
      </c>
      <c r="K17" s="119">
        <v>226.77</v>
      </c>
      <c r="L17" s="119">
        <v>226.77</v>
      </c>
      <c r="M17" s="119">
        <v>226.77</v>
      </c>
      <c r="N17" s="119">
        <v>0</v>
      </c>
      <c r="O17" s="119">
        <v>0</v>
      </c>
      <c r="P17" s="119">
        <v>0</v>
      </c>
      <c r="Q17" s="119">
        <v>0</v>
      </c>
      <c r="R17" s="119">
        <v>0</v>
      </c>
      <c r="S17" s="119">
        <v>0</v>
      </c>
      <c r="T17" s="119">
        <v>0</v>
      </c>
    </row>
    <row r="18" ht="19.5" customHeight="1" spans="1:20">
      <c r="A18" s="116" t="s">
        <v>148</v>
      </c>
      <c r="B18" s="116"/>
      <c r="C18" s="116"/>
      <c r="D18" s="116" t="s">
        <v>149</v>
      </c>
      <c r="E18" s="119">
        <v>0</v>
      </c>
      <c r="F18" s="119">
        <v>0</v>
      </c>
      <c r="G18" s="119">
        <v>0</v>
      </c>
      <c r="H18" s="119">
        <v>65.88</v>
      </c>
      <c r="I18" s="119">
        <v>65.88</v>
      </c>
      <c r="J18" s="119">
        <v>0</v>
      </c>
      <c r="K18" s="119">
        <v>65.88</v>
      </c>
      <c r="L18" s="119">
        <v>65.88</v>
      </c>
      <c r="M18" s="119">
        <v>65.88</v>
      </c>
      <c r="N18" s="119">
        <v>0</v>
      </c>
      <c r="O18" s="119">
        <v>0</v>
      </c>
      <c r="P18" s="119">
        <v>0</v>
      </c>
      <c r="Q18" s="119">
        <v>0</v>
      </c>
      <c r="R18" s="119">
        <v>0</v>
      </c>
      <c r="S18" s="119">
        <v>0</v>
      </c>
      <c r="T18" s="119">
        <v>0</v>
      </c>
    </row>
    <row r="19" ht="19.5" customHeight="1" spans="1:20">
      <c r="A19" s="116" t="s">
        <v>150</v>
      </c>
      <c r="B19" s="116"/>
      <c r="C19" s="116"/>
      <c r="D19" s="116" t="s">
        <v>151</v>
      </c>
      <c r="E19" s="119">
        <v>0</v>
      </c>
      <c r="F19" s="119">
        <v>0</v>
      </c>
      <c r="G19" s="119">
        <v>0</v>
      </c>
      <c r="H19" s="119">
        <v>33.1</v>
      </c>
      <c r="I19" s="119">
        <v>33.1</v>
      </c>
      <c r="J19" s="119">
        <v>0</v>
      </c>
      <c r="K19" s="119">
        <v>33.1</v>
      </c>
      <c r="L19" s="119">
        <v>33.1</v>
      </c>
      <c r="M19" s="119">
        <v>33.1</v>
      </c>
      <c r="N19" s="119">
        <v>0</v>
      </c>
      <c r="O19" s="119">
        <v>0</v>
      </c>
      <c r="P19" s="119">
        <v>0</v>
      </c>
      <c r="Q19" s="119">
        <v>0</v>
      </c>
      <c r="R19" s="119">
        <v>0</v>
      </c>
      <c r="S19" s="119">
        <v>0</v>
      </c>
      <c r="T19" s="119">
        <v>0</v>
      </c>
    </row>
    <row r="20" ht="19.5" customHeight="1" spans="1:20">
      <c r="A20" s="116" t="s">
        <v>152</v>
      </c>
      <c r="B20" s="116"/>
      <c r="C20" s="116"/>
      <c r="D20" s="116" t="s">
        <v>153</v>
      </c>
      <c r="E20" s="119">
        <v>0</v>
      </c>
      <c r="F20" s="119">
        <v>0</v>
      </c>
      <c r="G20" s="119">
        <v>0</v>
      </c>
      <c r="H20" s="119">
        <v>107.43</v>
      </c>
      <c r="I20" s="119">
        <v>107.43</v>
      </c>
      <c r="J20" s="119">
        <v>0</v>
      </c>
      <c r="K20" s="119">
        <v>107.43</v>
      </c>
      <c r="L20" s="119">
        <v>107.43</v>
      </c>
      <c r="M20" s="119">
        <v>107.43</v>
      </c>
      <c r="N20" s="119">
        <v>0</v>
      </c>
      <c r="O20" s="119">
        <v>0</v>
      </c>
      <c r="P20" s="119">
        <v>0</v>
      </c>
      <c r="Q20" s="119">
        <v>0</v>
      </c>
      <c r="R20" s="119">
        <v>0</v>
      </c>
      <c r="S20" s="119">
        <v>0</v>
      </c>
      <c r="T20" s="119">
        <v>0</v>
      </c>
    </row>
    <row r="21" ht="19.5" customHeight="1" spans="1:20">
      <c r="A21" s="116" t="s">
        <v>154</v>
      </c>
      <c r="B21" s="116"/>
      <c r="C21" s="116"/>
      <c r="D21" s="116" t="s">
        <v>155</v>
      </c>
      <c r="E21" s="119">
        <v>0</v>
      </c>
      <c r="F21" s="119">
        <v>0</v>
      </c>
      <c r="G21" s="119">
        <v>0</v>
      </c>
      <c r="H21" s="119">
        <v>20.36</v>
      </c>
      <c r="I21" s="119">
        <v>20.36</v>
      </c>
      <c r="J21" s="119">
        <v>0</v>
      </c>
      <c r="K21" s="119">
        <v>20.36</v>
      </c>
      <c r="L21" s="119">
        <v>20.36</v>
      </c>
      <c r="M21" s="119">
        <v>20.36</v>
      </c>
      <c r="N21" s="119">
        <v>0</v>
      </c>
      <c r="O21" s="119">
        <v>0</v>
      </c>
      <c r="P21" s="119">
        <v>0</v>
      </c>
      <c r="Q21" s="119">
        <v>0</v>
      </c>
      <c r="R21" s="119">
        <v>0</v>
      </c>
      <c r="S21" s="119">
        <v>0</v>
      </c>
      <c r="T21" s="119">
        <v>0</v>
      </c>
    </row>
    <row r="22" ht="19.5" customHeight="1" spans="1:20">
      <c r="A22" s="116" t="s">
        <v>156</v>
      </c>
      <c r="B22" s="116"/>
      <c r="C22" s="116"/>
      <c r="D22" s="116" t="s">
        <v>157</v>
      </c>
      <c r="E22" s="119">
        <v>0</v>
      </c>
      <c r="F22" s="119">
        <v>0</v>
      </c>
      <c r="G22" s="119">
        <v>0</v>
      </c>
      <c r="H22" s="119">
        <v>90.7</v>
      </c>
      <c r="I22" s="119">
        <v>90.7</v>
      </c>
      <c r="J22" s="119">
        <v>0</v>
      </c>
      <c r="K22" s="119">
        <v>90.7</v>
      </c>
      <c r="L22" s="119">
        <v>90.7</v>
      </c>
      <c r="M22" s="119">
        <v>90.7</v>
      </c>
      <c r="N22" s="119">
        <v>0</v>
      </c>
      <c r="O22" s="119">
        <v>0</v>
      </c>
      <c r="P22" s="119">
        <v>0</v>
      </c>
      <c r="Q22" s="119">
        <v>0</v>
      </c>
      <c r="R22" s="119">
        <v>0</v>
      </c>
      <c r="S22" s="119">
        <v>0</v>
      </c>
      <c r="T22" s="119">
        <v>0</v>
      </c>
    </row>
    <row r="23" ht="19.5" customHeight="1" spans="1:20">
      <c r="A23" s="116" t="s">
        <v>158</v>
      </c>
      <c r="B23" s="116"/>
      <c r="C23" s="116"/>
      <c r="D23" s="116" t="s">
        <v>159</v>
      </c>
      <c r="E23" s="119">
        <v>0</v>
      </c>
      <c r="F23" s="119">
        <v>0</v>
      </c>
      <c r="G23" s="119">
        <v>0</v>
      </c>
      <c r="H23" s="119">
        <v>90.7</v>
      </c>
      <c r="I23" s="119">
        <v>90.7</v>
      </c>
      <c r="J23" s="119">
        <v>0</v>
      </c>
      <c r="K23" s="119">
        <v>90.7</v>
      </c>
      <c r="L23" s="119">
        <v>90.7</v>
      </c>
      <c r="M23" s="119">
        <v>90.7</v>
      </c>
      <c r="N23" s="119">
        <v>0</v>
      </c>
      <c r="O23" s="119">
        <v>0</v>
      </c>
      <c r="P23" s="119">
        <v>0</v>
      </c>
      <c r="Q23" s="119">
        <v>0</v>
      </c>
      <c r="R23" s="119">
        <v>0</v>
      </c>
      <c r="S23" s="119">
        <v>0</v>
      </c>
      <c r="T23" s="119">
        <v>0</v>
      </c>
    </row>
    <row r="24" ht="19.5" customHeight="1" spans="1:20">
      <c r="A24" s="116" t="s">
        <v>160</v>
      </c>
      <c r="B24" s="116"/>
      <c r="C24" s="116"/>
      <c r="D24" s="116" t="s">
        <v>161</v>
      </c>
      <c r="E24" s="119">
        <v>0</v>
      </c>
      <c r="F24" s="119">
        <v>0</v>
      </c>
      <c r="G24" s="119">
        <v>0</v>
      </c>
      <c r="H24" s="119">
        <v>33.3</v>
      </c>
      <c r="I24" s="119">
        <v>33.3</v>
      </c>
      <c r="J24" s="119">
        <v>0</v>
      </c>
      <c r="K24" s="119">
        <v>33.3</v>
      </c>
      <c r="L24" s="119">
        <v>33.3</v>
      </c>
      <c r="M24" s="119">
        <v>33.3</v>
      </c>
      <c r="N24" s="119">
        <v>0</v>
      </c>
      <c r="O24" s="119">
        <v>0</v>
      </c>
      <c r="P24" s="119">
        <v>0</v>
      </c>
      <c r="Q24" s="119">
        <v>0</v>
      </c>
      <c r="R24" s="119">
        <v>0</v>
      </c>
      <c r="S24" s="119">
        <v>0</v>
      </c>
      <c r="T24" s="119">
        <v>0</v>
      </c>
    </row>
    <row r="25" ht="19.5" customHeight="1" spans="1:20">
      <c r="A25" s="116" t="s">
        <v>162</v>
      </c>
      <c r="B25" s="116"/>
      <c r="C25" s="116"/>
      <c r="D25" s="116" t="s">
        <v>163</v>
      </c>
      <c r="E25" s="119">
        <v>0</v>
      </c>
      <c r="F25" s="119">
        <v>0</v>
      </c>
      <c r="G25" s="119">
        <v>0</v>
      </c>
      <c r="H25" s="119">
        <v>26.68</v>
      </c>
      <c r="I25" s="119">
        <v>26.68</v>
      </c>
      <c r="J25" s="119">
        <v>0</v>
      </c>
      <c r="K25" s="119">
        <v>26.68</v>
      </c>
      <c r="L25" s="119">
        <v>26.68</v>
      </c>
      <c r="M25" s="119">
        <v>26.68</v>
      </c>
      <c r="N25" s="119">
        <v>0</v>
      </c>
      <c r="O25" s="119">
        <v>0</v>
      </c>
      <c r="P25" s="119">
        <v>0</v>
      </c>
      <c r="Q25" s="119">
        <v>0</v>
      </c>
      <c r="R25" s="119">
        <v>0</v>
      </c>
      <c r="S25" s="119">
        <v>0</v>
      </c>
      <c r="T25" s="119">
        <v>0</v>
      </c>
    </row>
    <row r="26" ht="19.5" customHeight="1" spans="1:20">
      <c r="A26" s="116" t="s">
        <v>164</v>
      </c>
      <c r="B26" s="116"/>
      <c r="C26" s="116"/>
      <c r="D26" s="116" t="s">
        <v>165</v>
      </c>
      <c r="E26" s="119">
        <v>0</v>
      </c>
      <c r="F26" s="119">
        <v>0</v>
      </c>
      <c r="G26" s="119">
        <v>0</v>
      </c>
      <c r="H26" s="119">
        <v>26.72</v>
      </c>
      <c r="I26" s="119">
        <v>26.72</v>
      </c>
      <c r="J26" s="119">
        <v>0</v>
      </c>
      <c r="K26" s="119">
        <v>26.72</v>
      </c>
      <c r="L26" s="119">
        <v>26.72</v>
      </c>
      <c r="M26" s="119">
        <v>26.72</v>
      </c>
      <c r="N26" s="119">
        <v>0</v>
      </c>
      <c r="O26" s="119">
        <v>0</v>
      </c>
      <c r="P26" s="119">
        <v>0</v>
      </c>
      <c r="Q26" s="119">
        <v>0</v>
      </c>
      <c r="R26" s="119">
        <v>0</v>
      </c>
      <c r="S26" s="119">
        <v>0</v>
      </c>
      <c r="T26" s="119">
        <v>0</v>
      </c>
    </row>
    <row r="27" ht="19.5" customHeight="1" spans="1:20">
      <c r="A27" s="116" t="s">
        <v>166</v>
      </c>
      <c r="B27" s="116"/>
      <c r="C27" s="116"/>
      <c r="D27" s="116" t="s">
        <v>167</v>
      </c>
      <c r="E27" s="119">
        <v>0</v>
      </c>
      <c r="F27" s="119">
        <v>0</v>
      </c>
      <c r="G27" s="119">
        <v>0</v>
      </c>
      <c r="H27" s="119">
        <v>4</v>
      </c>
      <c r="I27" s="119">
        <v>4</v>
      </c>
      <c r="J27" s="119">
        <v>0</v>
      </c>
      <c r="K27" s="119">
        <v>4</v>
      </c>
      <c r="L27" s="119">
        <v>4</v>
      </c>
      <c r="M27" s="119">
        <v>4</v>
      </c>
      <c r="N27" s="119">
        <v>0</v>
      </c>
      <c r="O27" s="119">
        <v>0</v>
      </c>
      <c r="P27" s="119">
        <v>0</v>
      </c>
      <c r="Q27" s="119">
        <v>0</v>
      </c>
      <c r="R27" s="119">
        <v>0</v>
      </c>
      <c r="S27" s="119">
        <v>0</v>
      </c>
      <c r="T27" s="119">
        <v>0</v>
      </c>
    </row>
    <row r="28" ht="19.5" customHeight="1" spans="1:20">
      <c r="A28" s="116" t="s">
        <v>168</v>
      </c>
      <c r="B28" s="116"/>
      <c r="C28" s="116"/>
      <c r="D28" s="116" t="s">
        <v>169</v>
      </c>
      <c r="E28" s="119">
        <v>0</v>
      </c>
      <c r="F28" s="119">
        <v>0</v>
      </c>
      <c r="G28" s="119">
        <v>0</v>
      </c>
      <c r="H28" s="119">
        <v>93.19</v>
      </c>
      <c r="I28" s="119">
        <v>93.19</v>
      </c>
      <c r="J28" s="119">
        <v>0</v>
      </c>
      <c r="K28" s="119">
        <v>93.19</v>
      </c>
      <c r="L28" s="119">
        <v>93.19</v>
      </c>
      <c r="M28" s="119">
        <v>93.19</v>
      </c>
      <c r="N28" s="119">
        <v>0</v>
      </c>
      <c r="O28" s="119">
        <v>0</v>
      </c>
      <c r="P28" s="119">
        <v>0</v>
      </c>
      <c r="Q28" s="119">
        <v>0</v>
      </c>
      <c r="R28" s="119">
        <v>0</v>
      </c>
      <c r="S28" s="119">
        <v>0</v>
      </c>
      <c r="T28" s="119">
        <v>0</v>
      </c>
    </row>
    <row r="29" ht="19.5" customHeight="1" spans="1:20">
      <c r="A29" s="116" t="s">
        <v>170</v>
      </c>
      <c r="B29" s="116"/>
      <c r="C29" s="116"/>
      <c r="D29" s="116" t="s">
        <v>171</v>
      </c>
      <c r="E29" s="119">
        <v>0</v>
      </c>
      <c r="F29" s="119">
        <v>0</v>
      </c>
      <c r="G29" s="119">
        <v>0</v>
      </c>
      <c r="H29" s="119">
        <v>93.19</v>
      </c>
      <c r="I29" s="119">
        <v>93.19</v>
      </c>
      <c r="J29" s="119">
        <v>0</v>
      </c>
      <c r="K29" s="119">
        <v>93.19</v>
      </c>
      <c r="L29" s="119">
        <v>93.19</v>
      </c>
      <c r="M29" s="119">
        <v>93.19</v>
      </c>
      <c r="N29" s="119">
        <v>0</v>
      </c>
      <c r="O29" s="119">
        <v>0</v>
      </c>
      <c r="P29" s="119">
        <v>0</v>
      </c>
      <c r="Q29" s="119">
        <v>0</v>
      </c>
      <c r="R29" s="119">
        <v>0</v>
      </c>
      <c r="S29" s="119">
        <v>0</v>
      </c>
      <c r="T29" s="119">
        <v>0</v>
      </c>
    </row>
    <row r="30" ht="19.5" customHeight="1" spans="1:20">
      <c r="A30" s="116" t="s">
        <v>172</v>
      </c>
      <c r="B30" s="116"/>
      <c r="C30" s="116"/>
      <c r="D30" s="116" t="s">
        <v>173</v>
      </c>
      <c r="E30" s="119">
        <v>0</v>
      </c>
      <c r="F30" s="119">
        <v>0</v>
      </c>
      <c r="G30" s="119">
        <v>0</v>
      </c>
      <c r="H30" s="119">
        <v>93.19</v>
      </c>
      <c r="I30" s="119">
        <v>93.19</v>
      </c>
      <c r="J30" s="119">
        <v>0</v>
      </c>
      <c r="K30" s="119">
        <v>93.19</v>
      </c>
      <c r="L30" s="119">
        <v>93.19</v>
      </c>
      <c r="M30" s="119">
        <v>93.19</v>
      </c>
      <c r="N30" s="119">
        <v>0</v>
      </c>
      <c r="O30" s="119">
        <v>0</v>
      </c>
      <c r="P30" s="119">
        <v>0</v>
      </c>
      <c r="Q30" s="119">
        <v>0</v>
      </c>
      <c r="R30" s="119">
        <v>0</v>
      </c>
      <c r="S30" s="119">
        <v>0</v>
      </c>
      <c r="T30" s="119">
        <v>0</v>
      </c>
    </row>
    <row r="31" ht="19.5" customHeight="1" spans="1:20">
      <c r="A31" s="116" t="s">
        <v>215</v>
      </c>
      <c r="B31" s="116"/>
      <c r="C31" s="116"/>
      <c r="D31" s="116"/>
      <c r="E31" s="116"/>
      <c r="F31" s="116"/>
      <c r="G31" s="116"/>
      <c r="H31" s="116"/>
      <c r="I31" s="116"/>
      <c r="J31" s="116"/>
      <c r="K31" s="116"/>
      <c r="L31" s="116"/>
      <c r="M31" s="116"/>
      <c r="N31" s="116"/>
      <c r="O31" s="116"/>
      <c r="P31" s="116"/>
      <c r="Q31" s="116"/>
      <c r="R31" s="116"/>
      <c r="S31" s="116"/>
      <c r="T31" s="116"/>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5" t="s">
        <v>216</v>
      </c>
    </row>
    <row r="2" spans="9:9">
      <c r="I2" s="118" t="s">
        <v>217</v>
      </c>
    </row>
    <row r="3" spans="1:9">
      <c r="A3" s="118" t="s">
        <v>2</v>
      </c>
      <c r="I3" s="118" t="s">
        <v>3</v>
      </c>
    </row>
    <row r="4" ht="19.5" customHeight="1" spans="1:9">
      <c r="A4" s="110" t="s">
        <v>212</v>
      </c>
      <c r="B4" s="110"/>
      <c r="C4" s="110"/>
      <c r="D4" s="110" t="s">
        <v>211</v>
      </c>
      <c r="E4" s="110"/>
      <c r="F4" s="110"/>
      <c r="G4" s="110"/>
      <c r="H4" s="110"/>
      <c r="I4" s="110"/>
    </row>
    <row r="5" ht="19.5" customHeight="1" spans="1:9">
      <c r="A5" s="110" t="s">
        <v>218</v>
      </c>
      <c r="B5" s="110" t="s">
        <v>125</v>
      </c>
      <c r="C5" s="110" t="s">
        <v>8</v>
      </c>
      <c r="D5" s="110" t="s">
        <v>218</v>
      </c>
      <c r="E5" s="110" t="s">
        <v>125</v>
      </c>
      <c r="F5" s="110" t="s">
        <v>8</v>
      </c>
      <c r="G5" s="110" t="s">
        <v>218</v>
      </c>
      <c r="H5" s="110" t="s">
        <v>125</v>
      </c>
      <c r="I5" s="110" t="s">
        <v>8</v>
      </c>
    </row>
    <row r="6" ht="19.5" customHeight="1" spans="1:9">
      <c r="A6" s="110"/>
      <c r="B6" s="110"/>
      <c r="C6" s="110"/>
      <c r="D6" s="110"/>
      <c r="E6" s="110"/>
      <c r="F6" s="110"/>
      <c r="G6" s="110"/>
      <c r="H6" s="110"/>
      <c r="I6" s="110"/>
    </row>
    <row r="7" ht="19.5" customHeight="1" spans="1:9">
      <c r="A7" s="105" t="s">
        <v>219</v>
      </c>
      <c r="B7" s="105" t="s">
        <v>220</v>
      </c>
      <c r="C7" s="119">
        <v>1071.42</v>
      </c>
      <c r="D7" s="105" t="s">
        <v>221</v>
      </c>
      <c r="E7" s="105" t="s">
        <v>222</v>
      </c>
      <c r="F7" s="119">
        <v>104.61</v>
      </c>
      <c r="G7" s="105" t="s">
        <v>223</v>
      </c>
      <c r="H7" s="105" t="s">
        <v>224</v>
      </c>
      <c r="I7" s="119">
        <v>0</v>
      </c>
    </row>
    <row r="8" ht="19.5" customHeight="1" spans="1:9">
      <c r="A8" s="105" t="s">
        <v>225</v>
      </c>
      <c r="B8" s="105" t="s">
        <v>226</v>
      </c>
      <c r="C8" s="119">
        <v>244.77</v>
      </c>
      <c r="D8" s="105" t="s">
        <v>227</v>
      </c>
      <c r="E8" s="105" t="s">
        <v>228</v>
      </c>
      <c r="F8" s="119">
        <v>36.11</v>
      </c>
      <c r="G8" s="105" t="s">
        <v>229</v>
      </c>
      <c r="H8" s="105" t="s">
        <v>230</v>
      </c>
      <c r="I8" s="119">
        <v>0</v>
      </c>
    </row>
    <row r="9" ht="19.5" customHeight="1" spans="1:9">
      <c r="A9" s="105" t="s">
        <v>231</v>
      </c>
      <c r="B9" s="105" t="s">
        <v>232</v>
      </c>
      <c r="C9" s="119">
        <v>230.67</v>
      </c>
      <c r="D9" s="105" t="s">
        <v>233</v>
      </c>
      <c r="E9" s="105" t="s">
        <v>234</v>
      </c>
      <c r="F9" s="119">
        <v>0</v>
      </c>
      <c r="G9" s="105" t="s">
        <v>235</v>
      </c>
      <c r="H9" s="105" t="s">
        <v>236</v>
      </c>
      <c r="I9" s="119">
        <v>0</v>
      </c>
    </row>
    <row r="10" ht="19.5" customHeight="1" spans="1:9">
      <c r="A10" s="105" t="s">
        <v>237</v>
      </c>
      <c r="B10" s="105" t="s">
        <v>238</v>
      </c>
      <c r="C10" s="119">
        <v>126.06</v>
      </c>
      <c r="D10" s="105" t="s">
        <v>239</v>
      </c>
      <c r="E10" s="105" t="s">
        <v>240</v>
      </c>
      <c r="F10" s="119">
        <v>0</v>
      </c>
      <c r="G10" s="105" t="s">
        <v>241</v>
      </c>
      <c r="H10" s="105" t="s">
        <v>242</v>
      </c>
      <c r="I10" s="119">
        <v>0</v>
      </c>
    </row>
    <row r="11" ht="19.5" customHeight="1" spans="1:9">
      <c r="A11" s="105" t="s">
        <v>243</v>
      </c>
      <c r="B11" s="105" t="s">
        <v>244</v>
      </c>
      <c r="C11" s="119">
        <v>0</v>
      </c>
      <c r="D11" s="105" t="s">
        <v>245</v>
      </c>
      <c r="E11" s="105" t="s">
        <v>246</v>
      </c>
      <c r="F11" s="119">
        <v>0</v>
      </c>
      <c r="G11" s="105" t="s">
        <v>247</v>
      </c>
      <c r="H11" s="105" t="s">
        <v>248</v>
      </c>
      <c r="I11" s="119">
        <v>0</v>
      </c>
    </row>
    <row r="12" ht="19.5" customHeight="1" spans="1:9">
      <c r="A12" s="105" t="s">
        <v>249</v>
      </c>
      <c r="B12" s="105" t="s">
        <v>250</v>
      </c>
      <c r="C12" s="119">
        <v>163.29</v>
      </c>
      <c r="D12" s="105" t="s">
        <v>251</v>
      </c>
      <c r="E12" s="105" t="s">
        <v>252</v>
      </c>
      <c r="F12" s="119">
        <v>0.38</v>
      </c>
      <c r="G12" s="105" t="s">
        <v>253</v>
      </c>
      <c r="H12" s="105" t="s">
        <v>254</v>
      </c>
      <c r="I12" s="119">
        <v>0</v>
      </c>
    </row>
    <row r="13" ht="19.5" customHeight="1" spans="1:9">
      <c r="A13" s="105" t="s">
        <v>255</v>
      </c>
      <c r="B13" s="105" t="s">
        <v>256</v>
      </c>
      <c r="C13" s="119">
        <v>107.43</v>
      </c>
      <c r="D13" s="105" t="s">
        <v>257</v>
      </c>
      <c r="E13" s="105" t="s">
        <v>258</v>
      </c>
      <c r="F13" s="119">
        <v>1.64</v>
      </c>
      <c r="G13" s="105" t="s">
        <v>259</v>
      </c>
      <c r="H13" s="105" t="s">
        <v>260</v>
      </c>
      <c r="I13" s="119">
        <v>0</v>
      </c>
    </row>
    <row r="14" ht="19.5" customHeight="1" spans="1:9">
      <c r="A14" s="105" t="s">
        <v>261</v>
      </c>
      <c r="B14" s="105" t="s">
        <v>262</v>
      </c>
      <c r="C14" s="119">
        <v>20.36</v>
      </c>
      <c r="D14" s="105" t="s">
        <v>263</v>
      </c>
      <c r="E14" s="105" t="s">
        <v>264</v>
      </c>
      <c r="F14" s="119">
        <v>2.59</v>
      </c>
      <c r="G14" s="105" t="s">
        <v>265</v>
      </c>
      <c r="H14" s="105" t="s">
        <v>266</v>
      </c>
      <c r="I14" s="119">
        <v>0</v>
      </c>
    </row>
    <row r="15" ht="19.5" customHeight="1" spans="1:9">
      <c r="A15" s="105" t="s">
        <v>267</v>
      </c>
      <c r="B15" s="105" t="s">
        <v>268</v>
      </c>
      <c r="C15" s="119">
        <v>45.48</v>
      </c>
      <c r="D15" s="105" t="s">
        <v>269</v>
      </c>
      <c r="E15" s="105" t="s">
        <v>270</v>
      </c>
      <c r="F15" s="119">
        <v>0</v>
      </c>
      <c r="G15" s="105" t="s">
        <v>271</v>
      </c>
      <c r="H15" s="105" t="s">
        <v>272</v>
      </c>
      <c r="I15" s="119">
        <v>0</v>
      </c>
    </row>
    <row r="16" ht="19.5" customHeight="1" spans="1:9">
      <c r="A16" s="105" t="s">
        <v>273</v>
      </c>
      <c r="B16" s="105" t="s">
        <v>274</v>
      </c>
      <c r="C16" s="119">
        <v>26.72</v>
      </c>
      <c r="D16" s="105" t="s">
        <v>275</v>
      </c>
      <c r="E16" s="105" t="s">
        <v>276</v>
      </c>
      <c r="F16" s="119">
        <v>0.07</v>
      </c>
      <c r="G16" s="105" t="s">
        <v>277</v>
      </c>
      <c r="H16" s="105" t="s">
        <v>278</v>
      </c>
      <c r="I16" s="119">
        <v>0</v>
      </c>
    </row>
    <row r="17" ht="19.5" customHeight="1" spans="1:9">
      <c r="A17" s="105" t="s">
        <v>279</v>
      </c>
      <c r="B17" s="105" t="s">
        <v>280</v>
      </c>
      <c r="C17" s="119">
        <v>13.45</v>
      </c>
      <c r="D17" s="105" t="s">
        <v>281</v>
      </c>
      <c r="E17" s="105" t="s">
        <v>282</v>
      </c>
      <c r="F17" s="119">
        <v>7.69</v>
      </c>
      <c r="G17" s="105" t="s">
        <v>283</v>
      </c>
      <c r="H17" s="105" t="s">
        <v>284</v>
      </c>
      <c r="I17" s="119">
        <v>0</v>
      </c>
    </row>
    <row r="18" ht="19.5" customHeight="1" spans="1:9">
      <c r="A18" s="105" t="s">
        <v>285</v>
      </c>
      <c r="B18" s="105" t="s">
        <v>286</v>
      </c>
      <c r="C18" s="119">
        <v>93.19</v>
      </c>
      <c r="D18" s="105" t="s">
        <v>287</v>
      </c>
      <c r="E18" s="105" t="s">
        <v>288</v>
      </c>
      <c r="F18" s="119">
        <v>0</v>
      </c>
      <c r="G18" s="105" t="s">
        <v>289</v>
      </c>
      <c r="H18" s="105" t="s">
        <v>290</v>
      </c>
      <c r="I18" s="119">
        <v>0</v>
      </c>
    </row>
    <row r="19" ht="19.5" customHeight="1" spans="1:9">
      <c r="A19" s="105" t="s">
        <v>291</v>
      </c>
      <c r="B19" s="105" t="s">
        <v>292</v>
      </c>
      <c r="C19" s="119">
        <v>0</v>
      </c>
      <c r="D19" s="105" t="s">
        <v>293</v>
      </c>
      <c r="E19" s="105" t="s">
        <v>294</v>
      </c>
      <c r="F19" s="119">
        <v>1.84</v>
      </c>
      <c r="G19" s="105" t="s">
        <v>295</v>
      </c>
      <c r="H19" s="105" t="s">
        <v>296</v>
      </c>
      <c r="I19" s="119">
        <v>0</v>
      </c>
    </row>
    <row r="20" ht="19.5" customHeight="1" spans="1:9">
      <c r="A20" s="105" t="s">
        <v>297</v>
      </c>
      <c r="B20" s="105" t="s">
        <v>298</v>
      </c>
      <c r="C20" s="119">
        <v>0</v>
      </c>
      <c r="D20" s="105" t="s">
        <v>299</v>
      </c>
      <c r="E20" s="105" t="s">
        <v>300</v>
      </c>
      <c r="F20" s="119">
        <v>0</v>
      </c>
      <c r="G20" s="105" t="s">
        <v>301</v>
      </c>
      <c r="H20" s="105" t="s">
        <v>302</v>
      </c>
      <c r="I20" s="119">
        <v>0</v>
      </c>
    </row>
    <row r="21" ht="19.5" customHeight="1" spans="1:9">
      <c r="A21" s="105" t="s">
        <v>303</v>
      </c>
      <c r="B21" s="105" t="s">
        <v>304</v>
      </c>
      <c r="C21" s="119">
        <v>113.49</v>
      </c>
      <c r="D21" s="105" t="s">
        <v>305</v>
      </c>
      <c r="E21" s="105" t="s">
        <v>306</v>
      </c>
      <c r="F21" s="119">
        <v>2.77</v>
      </c>
      <c r="G21" s="105" t="s">
        <v>307</v>
      </c>
      <c r="H21" s="105" t="s">
        <v>308</v>
      </c>
      <c r="I21" s="119">
        <v>0</v>
      </c>
    </row>
    <row r="22" ht="19.5" customHeight="1" spans="1:9">
      <c r="A22" s="105" t="s">
        <v>309</v>
      </c>
      <c r="B22" s="105" t="s">
        <v>310</v>
      </c>
      <c r="C22" s="119">
        <v>0</v>
      </c>
      <c r="D22" s="105" t="s">
        <v>311</v>
      </c>
      <c r="E22" s="105" t="s">
        <v>312</v>
      </c>
      <c r="F22" s="119">
        <v>0.18</v>
      </c>
      <c r="G22" s="105" t="s">
        <v>313</v>
      </c>
      <c r="H22" s="105" t="s">
        <v>314</v>
      </c>
      <c r="I22" s="119">
        <v>0</v>
      </c>
    </row>
    <row r="23" ht="19.5" customHeight="1" spans="1:9">
      <c r="A23" s="105" t="s">
        <v>315</v>
      </c>
      <c r="B23" s="105" t="s">
        <v>316</v>
      </c>
      <c r="C23" s="119">
        <v>0</v>
      </c>
      <c r="D23" s="105" t="s">
        <v>317</v>
      </c>
      <c r="E23" s="105" t="s">
        <v>318</v>
      </c>
      <c r="F23" s="119">
        <v>0.08</v>
      </c>
      <c r="G23" s="105" t="s">
        <v>319</v>
      </c>
      <c r="H23" s="105" t="s">
        <v>320</v>
      </c>
      <c r="I23" s="119">
        <v>0</v>
      </c>
    </row>
    <row r="24" ht="19.5" customHeight="1" spans="1:9">
      <c r="A24" s="105" t="s">
        <v>321</v>
      </c>
      <c r="B24" s="105" t="s">
        <v>322</v>
      </c>
      <c r="C24" s="119">
        <v>0</v>
      </c>
      <c r="D24" s="105" t="s">
        <v>323</v>
      </c>
      <c r="E24" s="105" t="s">
        <v>324</v>
      </c>
      <c r="F24" s="119">
        <v>0</v>
      </c>
      <c r="G24" s="105" t="s">
        <v>325</v>
      </c>
      <c r="H24" s="105" t="s">
        <v>326</v>
      </c>
      <c r="I24" s="119">
        <v>0</v>
      </c>
    </row>
    <row r="25" ht="19.5" customHeight="1" spans="1:9">
      <c r="A25" s="105" t="s">
        <v>327</v>
      </c>
      <c r="B25" s="105" t="s">
        <v>328</v>
      </c>
      <c r="C25" s="119">
        <v>0</v>
      </c>
      <c r="D25" s="105" t="s">
        <v>329</v>
      </c>
      <c r="E25" s="105" t="s">
        <v>330</v>
      </c>
      <c r="F25" s="119">
        <v>0</v>
      </c>
      <c r="G25" s="105" t="s">
        <v>331</v>
      </c>
      <c r="H25" s="105" t="s">
        <v>332</v>
      </c>
      <c r="I25" s="119">
        <v>0</v>
      </c>
    </row>
    <row r="26" ht="19.5" customHeight="1" spans="1:9">
      <c r="A26" s="105" t="s">
        <v>333</v>
      </c>
      <c r="B26" s="105" t="s">
        <v>334</v>
      </c>
      <c r="C26" s="119">
        <v>98.99</v>
      </c>
      <c r="D26" s="105" t="s">
        <v>335</v>
      </c>
      <c r="E26" s="105" t="s">
        <v>336</v>
      </c>
      <c r="F26" s="119">
        <v>0</v>
      </c>
      <c r="G26" s="105" t="s">
        <v>337</v>
      </c>
      <c r="H26" s="105" t="s">
        <v>338</v>
      </c>
      <c r="I26" s="119">
        <v>0</v>
      </c>
    </row>
    <row r="27" ht="19.5" customHeight="1" spans="1:9">
      <c r="A27" s="105" t="s">
        <v>339</v>
      </c>
      <c r="B27" s="105" t="s">
        <v>340</v>
      </c>
      <c r="C27" s="119">
        <v>0</v>
      </c>
      <c r="D27" s="105" t="s">
        <v>341</v>
      </c>
      <c r="E27" s="105" t="s">
        <v>342</v>
      </c>
      <c r="F27" s="119">
        <v>0.09</v>
      </c>
      <c r="G27" s="105" t="s">
        <v>343</v>
      </c>
      <c r="H27" s="105" t="s">
        <v>344</v>
      </c>
      <c r="I27" s="119">
        <v>0</v>
      </c>
    </row>
    <row r="28" ht="19.5" customHeight="1" spans="1:9">
      <c r="A28" s="105" t="s">
        <v>345</v>
      </c>
      <c r="B28" s="105" t="s">
        <v>346</v>
      </c>
      <c r="C28" s="119">
        <v>14.5</v>
      </c>
      <c r="D28" s="105" t="s">
        <v>347</v>
      </c>
      <c r="E28" s="105" t="s">
        <v>348</v>
      </c>
      <c r="F28" s="119">
        <v>0</v>
      </c>
      <c r="G28" s="105" t="s">
        <v>349</v>
      </c>
      <c r="H28" s="105" t="s">
        <v>350</v>
      </c>
      <c r="I28" s="119">
        <v>0</v>
      </c>
    </row>
    <row r="29" ht="19.5" customHeight="1" spans="1:9">
      <c r="A29" s="105" t="s">
        <v>351</v>
      </c>
      <c r="B29" s="105" t="s">
        <v>352</v>
      </c>
      <c r="C29" s="119">
        <v>0</v>
      </c>
      <c r="D29" s="105" t="s">
        <v>353</v>
      </c>
      <c r="E29" s="105" t="s">
        <v>354</v>
      </c>
      <c r="F29" s="119">
        <v>5.1</v>
      </c>
      <c r="G29" s="105" t="s">
        <v>355</v>
      </c>
      <c r="H29" s="105" t="s">
        <v>356</v>
      </c>
      <c r="I29" s="119">
        <v>0</v>
      </c>
    </row>
    <row r="30" ht="19.5" customHeight="1" spans="1:9">
      <c r="A30" s="105" t="s">
        <v>357</v>
      </c>
      <c r="B30" s="105" t="s">
        <v>358</v>
      </c>
      <c r="C30" s="119">
        <v>0</v>
      </c>
      <c r="D30" s="105" t="s">
        <v>359</v>
      </c>
      <c r="E30" s="105" t="s">
        <v>360</v>
      </c>
      <c r="F30" s="119">
        <v>14.08</v>
      </c>
      <c r="G30" s="105" t="s">
        <v>361</v>
      </c>
      <c r="H30" s="105" t="s">
        <v>362</v>
      </c>
      <c r="I30" s="119">
        <v>0</v>
      </c>
    </row>
    <row r="31" ht="19.5" customHeight="1" spans="1:9">
      <c r="A31" s="105" t="s">
        <v>363</v>
      </c>
      <c r="B31" s="105" t="s">
        <v>364</v>
      </c>
      <c r="C31" s="119">
        <v>0</v>
      </c>
      <c r="D31" s="105" t="s">
        <v>365</v>
      </c>
      <c r="E31" s="105" t="s">
        <v>366</v>
      </c>
      <c r="F31" s="119">
        <v>0</v>
      </c>
      <c r="G31" s="105" t="s">
        <v>367</v>
      </c>
      <c r="H31" s="105" t="s">
        <v>368</v>
      </c>
      <c r="I31" s="119">
        <v>0</v>
      </c>
    </row>
    <row r="32" ht="19.5" customHeight="1" spans="1:9">
      <c r="A32" s="105" t="s">
        <v>369</v>
      </c>
      <c r="B32" s="105" t="s">
        <v>370</v>
      </c>
      <c r="C32" s="119">
        <v>0</v>
      </c>
      <c r="D32" s="105" t="s">
        <v>371</v>
      </c>
      <c r="E32" s="105" t="s">
        <v>372</v>
      </c>
      <c r="F32" s="119">
        <v>29.53</v>
      </c>
      <c r="G32" s="105" t="s">
        <v>373</v>
      </c>
      <c r="H32" s="105" t="s">
        <v>374</v>
      </c>
      <c r="I32" s="119">
        <v>0</v>
      </c>
    </row>
    <row r="33" ht="19.5" customHeight="1" spans="1:9">
      <c r="A33" s="105" t="s">
        <v>375</v>
      </c>
      <c r="B33" s="105" t="s">
        <v>376</v>
      </c>
      <c r="C33" s="119">
        <v>0</v>
      </c>
      <c r="D33" s="105" t="s">
        <v>377</v>
      </c>
      <c r="E33" s="105" t="s">
        <v>378</v>
      </c>
      <c r="F33" s="119">
        <v>0</v>
      </c>
      <c r="G33" s="105" t="s">
        <v>379</v>
      </c>
      <c r="H33" s="105" t="s">
        <v>380</v>
      </c>
      <c r="I33" s="119">
        <v>0</v>
      </c>
    </row>
    <row r="34" ht="19.5" customHeight="1" spans="1:9">
      <c r="A34" s="105"/>
      <c r="B34" s="105"/>
      <c r="C34" s="119"/>
      <c r="D34" s="105" t="s">
        <v>381</v>
      </c>
      <c r="E34" s="105" t="s">
        <v>382</v>
      </c>
      <c r="F34" s="119">
        <v>2.46</v>
      </c>
      <c r="G34" s="105" t="s">
        <v>383</v>
      </c>
      <c r="H34" s="105" t="s">
        <v>384</v>
      </c>
      <c r="I34" s="119">
        <v>0</v>
      </c>
    </row>
    <row r="35" ht="19.5" customHeight="1" spans="1:9">
      <c r="A35" s="105"/>
      <c r="B35" s="105"/>
      <c r="C35" s="119"/>
      <c r="D35" s="105" t="s">
        <v>385</v>
      </c>
      <c r="E35" s="105" t="s">
        <v>386</v>
      </c>
      <c r="F35" s="119">
        <v>0</v>
      </c>
      <c r="G35" s="105" t="s">
        <v>387</v>
      </c>
      <c r="H35" s="105" t="s">
        <v>388</v>
      </c>
      <c r="I35" s="119">
        <v>0</v>
      </c>
    </row>
    <row r="36" ht="19.5" customHeight="1" spans="1:9">
      <c r="A36" s="105"/>
      <c r="B36" s="105"/>
      <c r="C36" s="119"/>
      <c r="D36" s="105" t="s">
        <v>389</v>
      </c>
      <c r="E36" s="105" t="s">
        <v>390</v>
      </c>
      <c r="F36" s="119">
        <v>0</v>
      </c>
      <c r="G36" s="105"/>
      <c r="H36" s="105"/>
      <c r="I36" s="119"/>
    </row>
    <row r="37" ht="19.5" customHeight="1" spans="1:9">
      <c r="A37" s="105"/>
      <c r="B37" s="105"/>
      <c r="C37" s="119"/>
      <c r="D37" s="105" t="s">
        <v>391</v>
      </c>
      <c r="E37" s="105" t="s">
        <v>392</v>
      </c>
      <c r="F37" s="119">
        <v>0</v>
      </c>
      <c r="G37" s="105"/>
      <c r="H37" s="105"/>
      <c r="I37" s="119"/>
    </row>
    <row r="38" ht="19.5" customHeight="1" spans="1:9">
      <c r="A38" s="105"/>
      <c r="B38" s="105"/>
      <c r="C38" s="119"/>
      <c r="D38" s="105" t="s">
        <v>393</v>
      </c>
      <c r="E38" s="105" t="s">
        <v>394</v>
      </c>
      <c r="F38" s="119">
        <v>0</v>
      </c>
      <c r="G38" s="105"/>
      <c r="H38" s="105"/>
      <c r="I38" s="119"/>
    </row>
    <row r="39" ht="19.5" customHeight="1" spans="1:9">
      <c r="A39" s="105"/>
      <c r="B39" s="105"/>
      <c r="C39" s="119"/>
      <c r="D39" s="105" t="s">
        <v>395</v>
      </c>
      <c r="E39" s="105" t="s">
        <v>396</v>
      </c>
      <c r="F39" s="119">
        <v>0</v>
      </c>
      <c r="G39" s="105"/>
      <c r="H39" s="105"/>
      <c r="I39" s="119"/>
    </row>
    <row r="40" ht="19.5" customHeight="1" spans="1:9">
      <c r="A40" s="104" t="s">
        <v>397</v>
      </c>
      <c r="B40" s="104"/>
      <c r="C40" s="119">
        <v>1184.91</v>
      </c>
      <c r="D40" s="104" t="s">
        <v>398</v>
      </c>
      <c r="E40" s="104"/>
      <c r="F40" s="104"/>
      <c r="G40" s="104"/>
      <c r="H40" s="104"/>
      <c r="I40" s="119">
        <v>104.61</v>
      </c>
    </row>
    <row r="41" ht="19.5" customHeight="1" spans="1:9">
      <c r="A41" s="116" t="s">
        <v>399</v>
      </c>
      <c r="B41" s="116"/>
      <c r="C41" s="116"/>
      <c r="D41" s="116"/>
      <c r="E41" s="116"/>
      <c r="F41" s="116"/>
      <c r="G41" s="116"/>
      <c r="H41" s="116"/>
      <c r="I41" s="11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22" sqref="H2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7" t="s">
        <v>400</v>
      </c>
    </row>
    <row r="2" spans="12:12">
      <c r="L2" s="118" t="s">
        <v>401</v>
      </c>
    </row>
    <row r="3" spans="1:12">
      <c r="A3" s="118" t="s">
        <v>2</v>
      </c>
      <c r="L3" s="118" t="s">
        <v>3</v>
      </c>
    </row>
    <row r="4" ht="15" customHeight="1" spans="1:12">
      <c r="A4" s="104" t="s">
        <v>402</v>
      </c>
      <c r="B4" s="104"/>
      <c r="C4" s="104"/>
      <c r="D4" s="104"/>
      <c r="E4" s="104"/>
      <c r="F4" s="104"/>
      <c r="G4" s="104"/>
      <c r="H4" s="104"/>
      <c r="I4" s="104"/>
      <c r="J4" s="104"/>
      <c r="K4" s="104"/>
      <c r="L4" s="104"/>
    </row>
    <row r="5" ht="15" customHeight="1" spans="1:12">
      <c r="A5" s="104" t="s">
        <v>218</v>
      </c>
      <c r="B5" s="104" t="s">
        <v>125</v>
      </c>
      <c r="C5" s="104" t="s">
        <v>8</v>
      </c>
      <c r="D5" s="104" t="s">
        <v>218</v>
      </c>
      <c r="E5" s="104" t="s">
        <v>125</v>
      </c>
      <c r="F5" s="104" t="s">
        <v>8</v>
      </c>
      <c r="G5" s="104" t="s">
        <v>218</v>
      </c>
      <c r="H5" s="104" t="s">
        <v>125</v>
      </c>
      <c r="I5" s="104" t="s">
        <v>8</v>
      </c>
      <c r="J5" s="104" t="s">
        <v>218</v>
      </c>
      <c r="K5" s="104" t="s">
        <v>125</v>
      </c>
      <c r="L5" s="104" t="s">
        <v>8</v>
      </c>
    </row>
    <row r="6" ht="15" customHeight="1" spans="1:12">
      <c r="A6" s="105" t="s">
        <v>219</v>
      </c>
      <c r="B6" s="105" t="s">
        <v>220</v>
      </c>
      <c r="C6" s="119">
        <v>0</v>
      </c>
      <c r="D6" s="105" t="s">
        <v>221</v>
      </c>
      <c r="E6" s="105" t="s">
        <v>222</v>
      </c>
      <c r="F6" s="119">
        <v>432.33</v>
      </c>
      <c r="G6" s="105" t="s">
        <v>403</v>
      </c>
      <c r="H6" s="105" t="s">
        <v>404</v>
      </c>
      <c r="I6" s="119">
        <v>0</v>
      </c>
      <c r="J6" s="105" t="s">
        <v>405</v>
      </c>
      <c r="K6" s="105" t="s">
        <v>406</v>
      </c>
      <c r="L6" s="107" t="s">
        <v>26</v>
      </c>
    </row>
    <row r="7" ht="15" customHeight="1" spans="1:12">
      <c r="A7" s="105" t="s">
        <v>225</v>
      </c>
      <c r="B7" s="105" t="s">
        <v>226</v>
      </c>
      <c r="C7" s="119">
        <v>0</v>
      </c>
      <c r="D7" s="105" t="s">
        <v>227</v>
      </c>
      <c r="E7" s="105" t="s">
        <v>228</v>
      </c>
      <c r="F7" s="119">
        <v>2.23</v>
      </c>
      <c r="G7" s="105" t="s">
        <v>407</v>
      </c>
      <c r="H7" s="105" t="s">
        <v>230</v>
      </c>
      <c r="I7" s="119">
        <v>0</v>
      </c>
      <c r="J7" s="105" t="s">
        <v>408</v>
      </c>
      <c r="K7" s="105" t="s">
        <v>332</v>
      </c>
      <c r="L7" s="107" t="s">
        <v>26</v>
      </c>
    </row>
    <row r="8" ht="15" customHeight="1" spans="1:12">
      <c r="A8" s="105" t="s">
        <v>231</v>
      </c>
      <c r="B8" s="105" t="s">
        <v>232</v>
      </c>
      <c r="C8" s="119">
        <v>0</v>
      </c>
      <c r="D8" s="105" t="s">
        <v>233</v>
      </c>
      <c r="E8" s="105" t="s">
        <v>234</v>
      </c>
      <c r="F8" s="119">
        <v>11.35</v>
      </c>
      <c r="G8" s="105" t="s">
        <v>409</v>
      </c>
      <c r="H8" s="105" t="s">
        <v>236</v>
      </c>
      <c r="I8" s="119">
        <v>0</v>
      </c>
      <c r="J8" s="105" t="s">
        <v>410</v>
      </c>
      <c r="K8" s="105" t="s">
        <v>356</v>
      </c>
      <c r="L8" s="107" t="s">
        <v>26</v>
      </c>
    </row>
    <row r="9" ht="15" customHeight="1" spans="1:12">
      <c r="A9" s="105" t="s">
        <v>237</v>
      </c>
      <c r="B9" s="105" t="s">
        <v>238</v>
      </c>
      <c r="C9" s="119">
        <v>0</v>
      </c>
      <c r="D9" s="105" t="s">
        <v>239</v>
      </c>
      <c r="E9" s="105" t="s">
        <v>240</v>
      </c>
      <c r="F9" s="119">
        <v>0</v>
      </c>
      <c r="G9" s="105" t="s">
        <v>411</v>
      </c>
      <c r="H9" s="105" t="s">
        <v>242</v>
      </c>
      <c r="I9" s="119">
        <v>0</v>
      </c>
      <c r="J9" s="105" t="s">
        <v>325</v>
      </c>
      <c r="K9" s="105" t="s">
        <v>326</v>
      </c>
      <c r="L9" s="107" t="s">
        <v>26</v>
      </c>
    </row>
    <row r="10" ht="15" customHeight="1" spans="1:12">
      <c r="A10" s="105" t="s">
        <v>243</v>
      </c>
      <c r="B10" s="105" t="s">
        <v>244</v>
      </c>
      <c r="C10" s="119">
        <v>0</v>
      </c>
      <c r="D10" s="105" t="s">
        <v>245</v>
      </c>
      <c r="E10" s="105" t="s">
        <v>246</v>
      </c>
      <c r="F10" s="119">
        <v>0</v>
      </c>
      <c r="G10" s="105" t="s">
        <v>412</v>
      </c>
      <c r="H10" s="105" t="s">
        <v>248</v>
      </c>
      <c r="I10" s="119">
        <v>0</v>
      </c>
      <c r="J10" s="105" t="s">
        <v>331</v>
      </c>
      <c r="K10" s="105" t="s">
        <v>332</v>
      </c>
      <c r="L10" s="107" t="s">
        <v>26</v>
      </c>
    </row>
    <row r="11" ht="15" customHeight="1" spans="1:12">
      <c r="A11" s="105" t="s">
        <v>249</v>
      </c>
      <c r="B11" s="105" t="s">
        <v>250</v>
      </c>
      <c r="C11" s="119">
        <v>0</v>
      </c>
      <c r="D11" s="105" t="s">
        <v>251</v>
      </c>
      <c r="E11" s="105" t="s">
        <v>252</v>
      </c>
      <c r="F11" s="119">
        <v>0</v>
      </c>
      <c r="G11" s="105" t="s">
        <v>413</v>
      </c>
      <c r="H11" s="105" t="s">
        <v>254</v>
      </c>
      <c r="I11" s="119">
        <v>0</v>
      </c>
      <c r="J11" s="105" t="s">
        <v>337</v>
      </c>
      <c r="K11" s="105" t="s">
        <v>338</v>
      </c>
      <c r="L11" s="107" t="s">
        <v>26</v>
      </c>
    </row>
    <row r="12" ht="15" customHeight="1" spans="1:12">
      <c r="A12" s="105" t="s">
        <v>255</v>
      </c>
      <c r="B12" s="105" t="s">
        <v>256</v>
      </c>
      <c r="C12" s="119">
        <v>0</v>
      </c>
      <c r="D12" s="105" t="s">
        <v>257</v>
      </c>
      <c r="E12" s="105" t="s">
        <v>258</v>
      </c>
      <c r="F12" s="119">
        <v>0</v>
      </c>
      <c r="G12" s="105" t="s">
        <v>414</v>
      </c>
      <c r="H12" s="105" t="s">
        <v>260</v>
      </c>
      <c r="I12" s="119">
        <v>0</v>
      </c>
      <c r="J12" s="105" t="s">
        <v>343</v>
      </c>
      <c r="K12" s="105" t="s">
        <v>344</v>
      </c>
      <c r="L12" s="107" t="s">
        <v>26</v>
      </c>
    </row>
    <row r="13" ht="15" customHeight="1" spans="1:12">
      <c r="A13" s="105" t="s">
        <v>261</v>
      </c>
      <c r="B13" s="105" t="s">
        <v>262</v>
      </c>
      <c r="C13" s="119">
        <v>0</v>
      </c>
      <c r="D13" s="105" t="s">
        <v>263</v>
      </c>
      <c r="E13" s="105" t="s">
        <v>264</v>
      </c>
      <c r="F13" s="119">
        <v>0.8</v>
      </c>
      <c r="G13" s="105" t="s">
        <v>415</v>
      </c>
      <c r="H13" s="105" t="s">
        <v>266</v>
      </c>
      <c r="I13" s="119">
        <v>0</v>
      </c>
      <c r="J13" s="105" t="s">
        <v>349</v>
      </c>
      <c r="K13" s="105" t="s">
        <v>350</v>
      </c>
      <c r="L13" s="107" t="s">
        <v>26</v>
      </c>
    </row>
    <row r="14" ht="15" customHeight="1" spans="1:12">
      <c r="A14" s="105" t="s">
        <v>267</v>
      </c>
      <c r="B14" s="105" t="s">
        <v>268</v>
      </c>
      <c r="C14" s="119">
        <v>0</v>
      </c>
      <c r="D14" s="105" t="s">
        <v>269</v>
      </c>
      <c r="E14" s="105" t="s">
        <v>270</v>
      </c>
      <c r="F14" s="119">
        <v>0</v>
      </c>
      <c r="G14" s="105" t="s">
        <v>416</v>
      </c>
      <c r="H14" s="105" t="s">
        <v>296</v>
      </c>
      <c r="I14" s="119">
        <v>0</v>
      </c>
      <c r="J14" s="105" t="s">
        <v>355</v>
      </c>
      <c r="K14" s="105" t="s">
        <v>356</v>
      </c>
      <c r="L14" s="107" t="s">
        <v>26</v>
      </c>
    </row>
    <row r="15" ht="15" customHeight="1" spans="1:12">
      <c r="A15" s="105" t="s">
        <v>273</v>
      </c>
      <c r="B15" s="105" t="s">
        <v>274</v>
      </c>
      <c r="C15" s="119">
        <v>0</v>
      </c>
      <c r="D15" s="105" t="s">
        <v>275</v>
      </c>
      <c r="E15" s="105" t="s">
        <v>276</v>
      </c>
      <c r="F15" s="119">
        <v>0</v>
      </c>
      <c r="G15" s="105" t="s">
        <v>417</v>
      </c>
      <c r="H15" s="105" t="s">
        <v>302</v>
      </c>
      <c r="I15" s="119">
        <v>0</v>
      </c>
      <c r="J15" s="105" t="s">
        <v>418</v>
      </c>
      <c r="K15" s="105" t="s">
        <v>419</v>
      </c>
      <c r="L15" s="107" t="s">
        <v>26</v>
      </c>
    </row>
    <row r="16" ht="15" customHeight="1" spans="1:12">
      <c r="A16" s="105" t="s">
        <v>279</v>
      </c>
      <c r="B16" s="105" t="s">
        <v>280</v>
      </c>
      <c r="C16" s="119">
        <v>0</v>
      </c>
      <c r="D16" s="105" t="s">
        <v>281</v>
      </c>
      <c r="E16" s="105" t="s">
        <v>282</v>
      </c>
      <c r="F16" s="119">
        <v>0</v>
      </c>
      <c r="G16" s="105" t="s">
        <v>420</v>
      </c>
      <c r="H16" s="105" t="s">
        <v>308</v>
      </c>
      <c r="I16" s="119">
        <v>0</v>
      </c>
      <c r="J16" s="105" t="s">
        <v>421</v>
      </c>
      <c r="K16" s="105" t="s">
        <v>422</v>
      </c>
      <c r="L16" s="107" t="s">
        <v>26</v>
      </c>
    </row>
    <row r="17" ht="15" customHeight="1" spans="1:12">
      <c r="A17" s="105" t="s">
        <v>285</v>
      </c>
      <c r="B17" s="105" t="s">
        <v>286</v>
      </c>
      <c r="C17" s="119">
        <v>0</v>
      </c>
      <c r="D17" s="105" t="s">
        <v>287</v>
      </c>
      <c r="E17" s="105" t="s">
        <v>288</v>
      </c>
      <c r="F17" s="119">
        <v>0</v>
      </c>
      <c r="G17" s="105" t="s">
        <v>423</v>
      </c>
      <c r="H17" s="105" t="s">
        <v>314</v>
      </c>
      <c r="I17" s="119">
        <v>0</v>
      </c>
      <c r="J17" s="105" t="s">
        <v>424</v>
      </c>
      <c r="K17" s="105" t="s">
        <v>425</v>
      </c>
      <c r="L17" s="107" t="s">
        <v>26</v>
      </c>
    </row>
    <row r="18" ht="15" customHeight="1" spans="1:12">
      <c r="A18" s="105" t="s">
        <v>291</v>
      </c>
      <c r="B18" s="105" t="s">
        <v>292</v>
      </c>
      <c r="C18" s="119">
        <v>0</v>
      </c>
      <c r="D18" s="105" t="s">
        <v>293</v>
      </c>
      <c r="E18" s="105" t="s">
        <v>294</v>
      </c>
      <c r="F18" s="119">
        <v>0</v>
      </c>
      <c r="G18" s="105" t="s">
        <v>426</v>
      </c>
      <c r="H18" s="105" t="s">
        <v>427</v>
      </c>
      <c r="I18" s="119">
        <v>0</v>
      </c>
      <c r="J18" s="105" t="s">
        <v>428</v>
      </c>
      <c r="K18" s="105" t="s">
        <v>429</v>
      </c>
      <c r="L18" s="107" t="s">
        <v>26</v>
      </c>
    </row>
    <row r="19" ht="15" customHeight="1" spans="1:12">
      <c r="A19" s="105" t="s">
        <v>297</v>
      </c>
      <c r="B19" s="105" t="s">
        <v>298</v>
      </c>
      <c r="C19" s="119">
        <v>0</v>
      </c>
      <c r="D19" s="105" t="s">
        <v>299</v>
      </c>
      <c r="E19" s="105" t="s">
        <v>300</v>
      </c>
      <c r="F19" s="119">
        <v>0.53</v>
      </c>
      <c r="G19" s="105" t="s">
        <v>223</v>
      </c>
      <c r="H19" s="105" t="s">
        <v>224</v>
      </c>
      <c r="I19" s="119">
        <v>0</v>
      </c>
      <c r="J19" s="105" t="s">
        <v>361</v>
      </c>
      <c r="K19" s="105" t="s">
        <v>362</v>
      </c>
      <c r="L19" s="107" t="s">
        <v>26</v>
      </c>
    </row>
    <row r="20" ht="15" customHeight="1" spans="1:12">
      <c r="A20" s="105" t="s">
        <v>303</v>
      </c>
      <c r="B20" s="105" t="s">
        <v>304</v>
      </c>
      <c r="C20" s="119">
        <v>0</v>
      </c>
      <c r="D20" s="105" t="s">
        <v>305</v>
      </c>
      <c r="E20" s="105" t="s">
        <v>306</v>
      </c>
      <c r="F20" s="119">
        <v>0</v>
      </c>
      <c r="G20" s="105" t="s">
        <v>229</v>
      </c>
      <c r="H20" s="105" t="s">
        <v>230</v>
      </c>
      <c r="I20" s="119">
        <v>0</v>
      </c>
      <c r="J20" s="105" t="s">
        <v>367</v>
      </c>
      <c r="K20" s="105" t="s">
        <v>368</v>
      </c>
      <c r="L20" s="107" t="s">
        <v>26</v>
      </c>
    </row>
    <row r="21" ht="15" customHeight="1" spans="1:12">
      <c r="A21" s="105" t="s">
        <v>309</v>
      </c>
      <c r="B21" s="105" t="s">
        <v>310</v>
      </c>
      <c r="C21" s="119">
        <v>0</v>
      </c>
      <c r="D21" s="105" t="s">
        <v>311</v>
      </c>
      <c r="E21" s="105" t="s">
        <v>312</v>
      </c>
      <c r="F21" s="119">
        <v>3.67</v>
      </c>
      <c r="G21" s="105" t="s">
        <v>235</v>
      </c>
      <c r="H21" s="105" t="s">
        <v>236</v>
      </c>
      <c r="I21" s="119">
        <v>0</v>
      </c>
      <c r="J21" s="105" t="s">
        <v>373</v>
      </c>
      <c r="K21" s="105" t="s">
        <v>374</v>
      </c>
      <c r="L21" s="107" t="s">
        <v>26</v>
      </c>
    </row>
    <row r="22" ht="15" customHeight="1" spans="1:12">
      <c r="A22" s="105" t="s">
        <v>315</v>
      </c>
      <c r="B22" s="105" t="s">
        <v>316</v>
      </c>
      <c r="C22" s="119">
        <v>0</v>
      </c>
      <c r="D22" s="105" t="s">
        <v>317</v>
      </c>
      <c r="E22" s="105" t="s">
        <v>318</v>
      </c>
      <c r="F22" s="119">
        <v>0</v>
      </c>
      <c r="G22" s="105" t="s">
        <v>241</v>
      </c>
      <c r="H22" s="105" t="s">
        <v>242</v>
      </c>
      <c r="I22" s="119">
        <v>0</v>
      </c>
      <c r="J22" s="105" t="s">
        <v>379</v>
      </c>
      <c r="K22" s="105" t="s">
        <v>380</v>
      </c>
      <c r="L22" s="107" t="s">
        <v>26</v>
      </c>
    </row>
    <row r="23" ht="15" customHeight="1" spans="1:12">
      <c r="A23" s="105" t="s">
        <v>321</v>
      </c>
      <c r="B23" s="105" t="s">
        <v>322</v>
      </c>
      <c r="C23" s="119">
        <v>0</v>
      </c>
      <c r="D23" s="105" t="s">
        <v>323</v>
      </c>
      <c r="E23" s="105" t="s">
        <v>324</v>
      </c>
      <c r="F23" s="119">
        <v>0</v>
      </c>
      <c r="G23" s="105" t="s">
        <v>247</v>
      </c>
      <c r="H23" s="105" t="s">
        <v>248</v>
      </c>
      <c r="I23" s="119">
        <v>0</v>
      </c>
      <c r="J23" s="105" t="s">
        <v>383</v>
      </c>
      <c r="K23" s="105" t="s">
        <v>384</v>
      </c>
      <c r="L23" s="107" t="s">
        <v>26</v>
      </c>
    </row>
    <row r="24" ht="15" customHeight="1" spans="1:12">
      <c r="A24" s="105" t="s">
        <v>327</v>
      </c>
      <c r="B24" s="105" t="s">
        <v>328</v>
      </c>
      <c r="C24" s="119">
        <v>0</v>
      </c>
      <c r="D24" s="105" t="s">
        <v>329</v>
      </c>
      <c r="E24" s="105" t="s">
        <v>330</v>
      </c>
      <c r="F24" s="119">
        <v>0</v>
      </c>
      <c r="G24" s="105" t="s">
        <v>253</v>
      </c>
      <c r="H24" s="105" t="s">
        <v>254</v>
      </c>
      <c r="I24" s="119">
        <v>0</v>
      </c>
      <c r="J24" s="105" t="s">
        <v>387</v>
      </c>
      <c r="K24" s="105" t="s">
        <v>388</v>
      </c>
      <c r="L24" s="107" t="s">
        <v>26</v>
      </c>
    </row>
    <row r="25" ht="15" customHeight="1" spans="1:12">
      <c r="A25" s="105" t="s">
        <v>333</v>
      </c>
      <c r="B25" s="105" t="s">
        <v>334</v>
      </c>
      <c r="C25" s="119">
        <v>0</v>
      </c>
      <c r="D25" s="105" t="s">
        <v>335</v>
      </c>
      <c r="E25" s="105" t="s">
        <v>336</v>
      </c>
      <c r="F25" s="119">
        <v>0</v>
      </c>
      <c r="G25" s="105" t="s">
        <v>259</v>
      </c>
      <c r="H25" s="105" t="s">
        <v>260</v>
      </c>
      <c r="I25" s="119">
        <v>0</v>
      </c>
      <c r="J25" s="105"/>
      <c r="K25" s="105"/>
      <c r="L25" s="106"/>
    </row>
    <row r="26" ht="15" customHeight="1" spans="1:12">
      <c r="A26" s="105" t="s">
        <v>339</v>
      </c>
      <c r="B26" s="105" t="s">
        <v>340</v>
      </c>
      <c r="C26" s="119">
        <v>0</v>
      </c>
      <c r="D26" s="105" t="s">
        <v>341</v>
      </c>
      <c r="E26" s="105" t="s">
        <v>342</v>
      </c>
      <c r="F26" s="119">
        <v>5.93</v>
      </c>
      <c r="G26" s="105" t="s">
        <v>265</v>
      </c>
      <c r="H26" s="105" t="s">
        <v>266</v>
      </c>
      <c r="I26" s="119">
        <v>0</v>
      </c>
      <c r="J26" s="105"/>
      <c r="K26" s="105"/>
      <c r="L26" s="106"/>
    </row>
    <row r="27" ht="15" customHeight="1" spans="1:12">
      <c r="A27" s="105" t="s">
        <v>345</v>
      </c>
      <c r="B27" s="105" t="s">
        <v>346</v>
      </c>
      <c r="C27" s="119">
        <v>0</v>
      </c>
      <c r="D27" s="105" t="s">
        <v>347</v>
      </c>
      <c r="E27" s="105" t="s">
        <v>348</v>
      </c>
      <c r="F27" s="119">
        <v>28.74</v>
      </c>
      <c r="G27" s="105" t="s">
        <v>271</v>
      </c>
      <c r="H27" s="105" t="s">
        <v>272</v>
      </c>
      <c r="I27" s="119">
        <v>0</v>
      </c>
      <c r="J27" s="105"/>
      <c r="K27" s="105"/>
      <c r="L27" s="106"/>
    </row>
    <row r="28" ht="15" customHeight="1" spans="1:12">
      <c r="A28" s="105" t="s">
        <v>351</v>
      </c>
      <c r="B28" s="105" t="s">
        <v>352</v>
      </c>
      <c r="C28" s="119">
        <v>0</v>
      </c>
      <c r="D28" s="105" t="s">
        <v>353</v>
      </c>
      <c r="E28" s="105" t="s">
        <v>354</v>
      </c>
      <c r="F28" s="119">
        <v>0</v>
      </c>
      <c r="G28" s="105" t="s">
        <v>277</v>
      </c>
      <c r="H28" s="105" t="s">
        <v>278</v>
      </c>
      <c r="I28" s="119">
        <v>0</v>
      </c>
      <c r="J28" s="105"/>
      <c r="K28" s="105"/>
      <c r="L28" s="106"/>
    </row>
    <row r="29" ht="15" customHeight="1" spans="1:12">
      <c r="A29" s="105" t="s">
        <v>357</v>
      </c>
      <c r="B29" s="105" t="s">
        <v>358</v>
      </c>
      <c r="C29" s="119">
        <v>0</v>
      </c>
      <c r="D29" s="105" t="s">
        <v>359</v>
      </c>
      <c r="E29" s="105" t="s">
        <v>360</v>
      </c>
      <c r="F29" s="119">
        <v>0</v>
      </c>
      <c r="G29" s="105" t="s">
        <v>283</v>
      </c>
      <c r="H29" s="105" t="s">
        <v>284</v>
      </c>
      <c r="I29" s="119">
        <v>0</v>
      </c>
      <c r="J29" s="105"/>
      <c r="K29" s="105"/>
      <c r="L29" s="106"/>
    </row>
    <row r="30" ht="15" customHeight="1" spans="1:12">
      <c r="A30" s="105" t="s">
        <v>363</v>
      </c>
      <c r="B30" s="105" t="s">
        <v>364</v>
      </c>
      <c r="C30" s="119">
        <v>0</v>
      </c>
      <c r="D30" s="105" t="s">
        <v>365</v>
      </c>
      <c r="E30" s="105" t="s">
        <v>366</v>
      </c>
      <c r="F30" s="119">
        <v>0</v>
      </c>
      <c r="G30" s="105" t="s">
        <v>289</v>
      </c>
      <c r="H30" s="105" t="s">
        <v>290</v>
      </c>
      <c r="I30" s="119">
        <v>0</v>
      </c>
      <c r="J30" s="105"/>
      <c r="K30" s="105"/>
      <c r="L30" s="106"/>
    </row>
    <row r="31" ht="15" customHeight="1" spans="1:12">
      <c r="A31" s="105" t="s">
        <v>369</v>
      </c>
      <c r="B31" s="105" t="s">
        <v>370</v>
      </c>
      <c r="C31" s="119">
        <v>0</v>
      </c>
      <c r="D31" s="105" t="s">
        <v>371</v>
      </c>
      <c r="E31" s="105" t="s">
        <v>372</v>
      </c>
      <c r="F31" s="119">
        <v>0.08</v>
      </c>
      <c r="G31" s="105" t="s">
        <v>295</v>
      </c>
      <c r="H31" s="105" t="s">
        <v>296</v>
      </c>
      <c r="I31" s="119">
        <v>0</v>
      </c>
      <c r="J31" s="105"/>
      <c r="K31" s="105"/>
      <c r="L31" s="106"/>
    </row>
    <row r="32" ht="15" customHeight="1" spans="1:12">
      <c r="A32" s="105" t="s">
        <v>375</v>
      </c>
      <c r="B32" s="105" t="s">
        <v>430</v>
      </c>
      <c r="C32" s="119">
        <v>0</v>
      </c>
      <c r="D32" s="105" t="s">
        <v>377</v>
      </c>
      <c r="E32" s="105" t="s">
        <v>378</v>
      </c>
      <c r="F32" s="119">
        <v>0</v>
      </c>
      <c r="G32" s="105" t="s">
        <v>301</v>
      </c>
      <c r="H32" s="105" t="s">
        <v>302</v>
      </c>
      <c r="I32" s="119">
        <v>0</v>
      </c>
      <c r="J32" s="105"/>
      <c r="K32" s="105"/>
      <c r="L32" s="106"/>
    </row>
    <row r="33" ht="15" customHeight="1" spans="1:12">
      <c r="A33" s="105"/>
      <c r="B33" s="105"/>
      <c r="C33" s="120"/>
      <c r="D33" s="105" t="s">
        <v>381</v>
      </c>
      <c r="E33" s="105" t="s">
        <v>382</v>
      </c>
      <c r="F33" s="119">
        <v>379</v>
      </c>
      <c r="G33" s="105" t="s">
        <v>307</v>
      </c>
      <c r="H33" s="105" t="s">
        <v>308</v>
      </c>
      <c r="I33" s="119">
        <v>0</v>
      </c>
      <c r="J33" s="105"/>
      <c r="K33" s="105"/>
      <c r="L33" s="106"/>
    </row>
    <row r="34" ht="15" customHeight="1" spans="1:12">
      <c r="A34" s="105"/>
      <c r="B34" s="105"/>
      <c r="C34" s="120"/>
      <c r="D34" s="105" t="s">
        <v>385</v>
      </c>
      <c r="E34" s="105" t="s">
        <v>386</v>
      </c>
      <c r="F34" s="119">
        <v>0</v>
      </c>
      <c r="G34" s="105" t="s">
        <v>313</v>
      </c>
      <c r="H34" s="105" t="s">
        <v>314</v>
      </c>
      <c r="I34" s="119">
        <v>0</v>
      </c>
      <c r="J34" s="105"/>
      <c r="K34" s="105"/>
      <c r="L34" s="106"/>
    </row>
    <row r="35" ht="15" customHeight="1" spans="1:12">
      <c r="A35" s="105"/>
      <c r="B35" s="105"/>
      <c r="C35" s="120"/>
      <c r="D35" s="105" t="s">
        <v>389</v>
      </c>
      <c r="E35" s="105" t="s">
        <v>390</v>
      </c>
      <c r="F35" s="119">
        <v>0</v>
      </c>
      <c r="G35" s="105" t="s">
        <v>319</v>
      </c>
      <c r="H35" s="105" t="s">
        <v>320</v>
      </c>
      <c r="I35" s="119">
        <v>0</v>
      </c>
      <c r="J35" s="105"/>
      <c r="K35" s="105"/>
      <c r="L35" s="106"/>
    </row>
    <row r="36" ht="15" customHeight="1" spans="1:12">
      <c r="A36" s="105"/>
      <c r="B36" s="105"/>
      <c r="C36" s="120"/>
      <c r="D36" s="105" t="s">
        <v>391</v>
      </c>
      <c r="E36" s="105" t="s">
        <v>392</v>
      </c>
      <c r="F36" s="119">
        <v>0</v>
      </c>
      <c r="G36" s="105"/>
      <c r="H36" s="105"/>
      <c r="I36" s="120"/>
      <c r="J36" s="105"/>
      <c r="K36" s="105"/>
      <c r="L36" s="106"/>
    </row>
    <row r="37" ht="15" customHeight="1" spans="1:12">
      <c r="A37" s="105"/>
      <c r="B37" s="105"/>
      <c r="C37" s="120"/>
      <c r="D37" s="105" t="s">
        <v>393</v>
      </c>
      <c r="E37" s="105" t="s">
        <v>394</v>
      </c>
      <c r="F37" s="119">
        <v>0</v>
      </c>
      <c r="G37" s="105"/>
      <c r="H37" s="105"/>
      <c r="I37" s="120"/>
      <c r="J37" s="105"/>
      <c r="K37" s="105"/>
      <c r="L37" s="106"/>
    </row>
    <row r="38" ht="15" customHeight="1" spans="1:12">
      <c r="A38" s="105"/>
      <c r="B38" s="105"/>
      <c r="C38" s="120"/>
      <c r="D38" s="105" t="s">
        <v>395</v>
      </c>
      <c r="E38" s="105" t="s">
        <v>396</v>
      </c>
      <c r="F38" s="119">
        <v>0</v>
      </c>
      <c r="G38" s="105"/>
      <c r="H38" s="105"/>
      <c r="I38" s="106"/>
      <c r="J38" s="105"/>
      <c r="K38" s="105"/>
      <c r="L38" s="106"/>
    </row>
    <row r="39" ht="15" customHeight="1" spans="1:12">
      <c r="A39" s="116" t="s">
        <v>431</v>
      </c>
      <c r="B39" s="116"/>
      <c r="C39" s="116"/>
      <c r="D39" s="116"/>
      <c r="E39" s="116"/>
      <c r="F39" s="116"/>
      <c r="G39" s="116"/>
      <c r="H39" s="116"/>
      <c r="I39" s="116"/>
      <c r="J39" s="116"/>
      <c r="K39" s="116"/>
      <c r="L39" s="11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5" t="s">
        <v>432</v>
      </c>
    </row>
    <row r="2" ht="14.25" spans="20:20">
      <c r="T2" s="103" t="s">
        <v>433</v>
      </c>
    </row>
    <row r="3" ht="14.25" spans="1:20">
      <c r="A3" s="103" t="s">
        <v>2</v>
      </c>
      <c r="T3" s="103" t="s">
        <v>3</v>
      </c>
    </row>
    <row r="4" ht="19.5" customHeight="1" spans="1:20">
      <c r="A4" s="110" t="s">
        <v>6</v>
      </c>
      <c r="B4" s="110"/>
      <c r="C4" s="110"/>
      <c r="D4" s="110"/>
      <c r="E4" s="110" t="s">
        <v>206</v>
      </c>
      <c r="F4" s="110"/>
      <c r="G4" s="110"/>
      <c r="H4" s="110" t="s">
        <v>207</v>
      </c>
      <c r="I4" s="110"/>
      <c r="J4" s="110"/>
      <c r="K4" s="110" t="s">
        <v>208</v>
      </c>
      <c r="L4" s="110"/>
      <c r="M4" s="110"/>
      <c r="N4" s="110"/>
      <c r="O4" s="110"/>
      <c r="P4" s="110" t="s">
        <v>109</v>
      </c>
      <c r="Q4" s="110"/>
      <c r="R4" s="110"/>
      <c r="S4" s="110"/>
      <c r="T4" s="110"/>
    </row>
    <row r="5" ht="19.5" customHeight="1" spans="1:20">
      <c r="A5" s="110" t="s">
        <v>124</v>
      </c>
      <c r="B5" s="110"/>
      <c r="C5" s="110"/>
      <c r="D5" s="110" t="s">
        <v>125</v>
      </c>
      <c r="E5" s="110" t="s">
        <v>131</v>
      </c>
      <c r="F5" s="110" t="s">
        <v>209</v>
      </c>
      <c r="G5" s="110" t="s">
        <v>210</v>
      </c>
      <c r="H5" s="110" t="s">
        <v>131</v>
      </c>
      <c r="I5" s="110" t="s">
        <v>177</v>
      </c>
      <c r="J5" s="110" t="s">
        <v>178</v>
      </c>
      <c r="K5" s="110" t="s">
        <v>131</v>
      </c>
      <c r="L5" s="110" t="s">
        <v>177</v>
      </c>
      <c r="M5" s="110"/>
      <c r="N5" s="110" t="s">
        <v>177</v>
      </c>
      <c r="O5" s="110" t="s">
        <v>178</v>
      </c>
      <c r="P5" s="110" t="s">
        <v>131</v>
      </c>
      <c r="Q5" s="110" t="s">
        <v>209</v>
      </c>
      <c r="R5" s="110" t="s">
        <v>210</v>
      </c>
      <c r="S5" s="110" t="s">
        <v>210</v>
      </c>
      <c r="T5" s="110"/>
    </row>
    <row r="6" ht="19.5" customHeight="1" spans="1:20">
      <c r="A6" s="110"/>
      <c r="B6" s="110"/>
      <c r="C6" s="110"/>
      <c r="D6" s="110"/>
      <c r="E6" s="110"/>
      <c r="F6" s="110"/>
      <c r="G6" s="110" t="s">
        <v>126</v>
      </c>
      <c r="H6" s="110"/>
      <c r="I6" s="110"/>
      <c r="J6" s="110" t="s">
        <v>126</v>
      </c>
      <c r="K6" s="110"/>
      <c r="L6" s="110" t="s">
        <v>126</v>
      </c>
      <c r="M6" s="110" t="s">
        <v>212</v>
      </c>
      <c r="N6" s="110" t="s">
        <v>211</v>
      </c>
      <c r="O6" s="110" t="s">
        <v>126</v>
      </c>
      <c r="P6" s="110"/>
      <c r="Q6" s="110"/>
      <c r="R6" s="110" t="s">
        <v>126</v>
      </c>
      <c r="S6" s="110" t="s">
        <v>213</v>
      </c>
      <c r="T6" s="110" t="s">
        <v>214</v>
      </c>
    </row>
    <row r="7" ht="19.5" customHeight="1" spans="1:20">
      <c r="A7" s="110"/>
      <c r="B7" s="110"/>
      <c r="C7" s="110"/>
      <c r="D7" s="110"/>
      <c r="E7" s="110"/>
      <c r="F7" s="110"/>
      <c r="G7" s="110"/>
      <c r="H7" s="110"/>
      <c r="I7" s="110"/>
      <c r="J7" s="110"/>
      <c r="K7" s="110"/>
      <c r="L7" s="110"/>
      <c r="M7" s="110"/>
      <c r="N7" s="110"/>
      <c r="O7" s="110"/>
      <c r="P7" s="110"/>
      <c r="Q7" s="110"/>
      <c r="R7" s="110"/>
      <c r="S7" s="110"/>
      <c r="T7" s="110"/>
    </row>
    <row r="8" ht="19.5" customHeight="1" spans="1:20">
      <c r="A8" s="110" t="s">
        <v>128</v>
      </c>
      <c r="B8" s="110" t="s">
        <v>129</v>
      </c>
      <c r="C8" s="110" t="s">
        <v>130</v>
      </c>
      <c r="D8" s="110" t="s">
        <v>10</v>
      </c>
      <c r="E8" s="104" t="s">
        <v>11</v>
      </c>
      <c r="F8" s="104" t="s">
        <v>12</v>
      </c>
      <c r="G8" s="104" t="s">
        <v>21</v>
      </c>
      <c r="H8" s="104" t="s">
        <v>25</v>
      </c>
      <c r="I8" s="104" t="s">
        <v>30</v>
      </c>
      <c r="J8" s="104" t="s">
        <v>34</v>
      </c>
      <c r="K8" s="104" t="s">
        <v>38</v>
      </c>
      <c r="L8" s="104" t="s">
        <v>42</v>
      </c>
      <c r="M8" s="104" t="s">
        <v>45</v>
      </c>
      <c r="N8" s="104" t="s">
        <v>48</v>
      </c>
      <c r="O8" s="104" t="s">
        <v>51</v>
      </c>
      <c r="P8" s="104" t="s">
        <v>54</v>
      </c>
      <c r="Q8" s="104" t="s">
        <v>57</v>
      </c>
      <c r="R8" s="104" t="s">
        <v>60</v>
      </c>
      <c r="S8" s="104" t="s">
        <v>63</v>
      </c>
      <c r="T8" s="104" t="s">
        <v>66</v>
      </c>
    </row>
    <row r="9" ht="19.5" customHeight="1" spans="1:20">
      <c r="A9" s="110"/>
      <c r="B9" s="110"/>
      <c r="C9" s="110"/>
      <c r="D9" s="110" t="s">
        <v>131</v>
      </c>
      <c r="E9" s="107"/>
      <c r="F9" s="107"/>
      <c r="G9" s="107"/>
      <c r="H9" s="107"/>
      <c r="I9" s="107"/>
      <c r="J9" s="107"/>
      <c r="K9" s="107"/>
      <c r="L9" s="107"/>
      <c r="M9" s="107"/>
      <c r="N9" s="107"/>
      <c r="O9" s="107"/>
      <c r="P9" s="107"/>
      <c r="Q9" s="107"/>
      <c r="R9" s="107"/>
      <c r="S9" s="107"/>
      <c r="T9" s="107"/>
    </row>
    <row r="10" ht="19.5" customHeight="1" spans="1:20">
      <c r="A10" s="116"/>
      <c r="B10" s="116"/>
      <c r="C10" s="116"/>
      <c r="D10" s="116"/>
      <c r="E10" s="107"/>
      <c r="F10" s="107"/>
      <c r="G10" s="107"/>
      <c r="H10" s="107"/>
      <c r="I10" s="107"/>
      <c r="J10" s="107"/>
      <c r="K10" s="107"/>
      <c r="L10" s="107"/>
      <c r="M10" s="107"/>
      <c r="N10" s="107"/>
      <c r="O10" s="107"/>
      <c r="P10" s="107"/>
      <c r="Q10" s="107"/>
      <c r="R10" s="107"/>
      <c r="S10" s="107"/>
      <c r="T10" s="107"/>
    </row>
    <row r="11" ht="19.5" customHeight="1" spans="1:20">
      <c r="A11" s="116" t="s">
        <v>434</v>
      </c>
      <c r="B11" s="116"/>
      <c r="C11" s="116"/>
      <c r="D11" s="116"/>
      <c r="E11" s="116"/>
      <c r="F11" s="116"/>
      <c r="G11" s="116"/>
      <c r="H11" s="116"/>
      <c r="I11" s="116"/>
      <c r="J11" s="116"/>
      <c r="K11" s="116"/>
      <c r="L11" s="116"/>
      <c r="M11" s="116"/>
      <c r="N11" s="116"/>
      <c r="O11" s="116"/>
      <c r="P11" s="116"/>
      <c r="Q11" s="116"/>
      <c r="R11" s="116"/>
      <c r="S11" s="116"/>
      <c r="T11" s="116"/>
    </row>
    <row r="12" spans="4:4">
      <c r="D12"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5" t="s">
        <v>436</v>
      </c>
    </row>
    <row r="2" ht="14.25" spans="12:12">
      <c r="L2" s="103" t="s">
        <v>437</v>
      </c>
    </row>
    <row r="3" ht="14.25" spans="1:12">
      <c r="A3" s="103" t="s">
        <v>2</v>
      </c>
      <c r="L3" s="103" t="s">
        <v>3</v>
      </c>
    </row>
    <row r="4" ht="19.5" customHeight="1" spans="1:12">
      <c r="A4" s="110" t="s">
        <v>6</v>
      </c>
      <c r="B4" s="110"/>
      <c r="C4" s="110"/>
      <c r="D4" s="110"/>
      <c r="E4" s="110" t="s">
        <v>206</v>
      </c>
      <c r="F4" s="110"/>
      <c r="G4" s="110"/>
      <c r="H4" s="110" t="s">
        <v>207</v>
      </c>
      <c r="I4" s="110" t="s">
        <v>208</v>
      </c>
      <c r="J4" s="110" t="s">
        <v>109</v>
      </c>
      <c r="K4" s="110"/>
      <c r="L4" s="110"/>
    </row>
    <row r="5" ht="19.5" customHeight="1" spans="1:12">
      <c r="A5" s="110" t="s">
        <v>124</v>
      </c>
      <c r="B5" s="110"/>
      <c r="C5" s="110"/>
      <c r="D5" s="110" t="s">
        <v>125</v>
      </c>
      <c r="E5" s="110" t="s">
        <v>131</v>
      </c>
      <c r="F5" s="110" t="s">
        <v>438</v>
      </c>
      <c r="G5" s="110" t="s">
        <v>439</v>
      </c>
      <c r="H5" s="110"/>
      <c r="I5" s="110"/>
      <c r="J5" s="110" t="s">
        <v>131</v>
      </c>
      <c r="K5" s="110" t="s">
        <v>438</v>
      </c>
      <c r="L5" s="104" t="s">
        <v>439</v>
      </c>
    </row>
    <row r="6" ht="19.5" customHeight="1" spans="1:12">
      <c r="A6" s="110"/>
      <c r="B6" s="110"/>
      <c r="C6" s="110"/>
      <c r="D6" s="110"/>
      <c r="E6" s="110"/>
      <c r="F6" s="110"/>
      <c r="G6" s="110"/>
      <c r="H6" s="110"/>
      <c r="I6" s="110"/>
      <c r="J6" s="110"/>
      <c r="K6" s="110"/>
      <c r="L6" s="104" t="s">
        <v>213</v>
      </c>
    </row>
    <row r="7" ht="19.5" customHeight="1" spans="1:12">
      <c r="A7" s="110"/>
      <c r="B7" s="110"/>
      <c r="C7" s="110"/>
      <c r="D7" s="110"/>
      <c r="E7" s="110"/>
      <c r="F7" s="110"/>
      <c r="G7" s="110"/>
      <c r="H7" s="110"/>
      <c r="I7" s="110"/>
      <c r="J7" s="110"/>
      <c r="K7" s="110"/>
      <c r="L7" s="104"/>
    </row>
    <row r="8" ht="19.5" customHeight="1" spans="1:12">
      <c r="A8" s="110" t="s">
        <v>128</v>
      </c>
      <c r="B8" s="110" t="s">
        <v>129</v>
      </c>
      <c r="C8" s="110" t="s">
        <v>130</v>
      </c>
      <c r="D8" s="110" t="s">
        <v>10</v>
      </c>
      <c r="E8" s="104" t="s">
        <v>11</v>
      </c>
      <c r="F8" s="104" t="s">
        <v>12</v>
      </c>
      <c r="G8" s="104" t="s">
        <v>21</v>
      </c>
      <c r="H8" s="104" t="s">
        <v>25</v>
      </c>
      <c r="I8" s="104" t="s">
        <v>30</v>
      </c>
      <c r="J8" s="104" t="s">
        <v>34</v>
      </c>
      <c r="K8" s="104" t="s">
        <v>38</v>
      </c>
      <c r="L8" s="104" t="s">
        <v>42</v>
      </c>
    </row>
    <row r="9" ht="19.5" customHeight="1" spans="1:12">
      <c r="A9" s="110"/>
      <c r="B9" s="110"/>
      <c r="C9" s="110"/>
      <c r="D9" s="110" t="s">
        <v>131</v>
      </c>
      <c r="E9" s="107"/>
      <c r="F9" s="107"/>
      <c r="G9" s="107"/>
      <c r="H9" s="107"/>
      <c r="I9" s="107"/>
      <c r="J9" s="107"/>
      <c r="K9" s="107"/>
      <c r="L9" s="107"/>
    </row>
    <row r="10" ht="19.5" customHeight="1" spans="1:12">
      <c r="A10" s="116"/>
      <c r="B10" s="116"/>
      <c r="C10" s="116"/>
      <c r="D10" s="116"/>
      <c r="E10" s="107"/>
      <c r="F10" s="107"/>
      <c r="G10" s="107"/>
      <c r="H10" s="107"/>
      <c r="I10" s="107"/>
      <c r="J10" s="107"/>
      <c r="K10" s="107"/>
      <c r="L10" s="107"/>
    </row>
    <row r="11" ht="19.5" customHeight="1" spans="1:12">
      <c r="A11" s="116" t="s">
        <v>440</v>
      </c>
      <c r="B11" s="116"/>
      <c r="C11" s="116"/>
      <c r="D11" s="116"/>
      <c r="E11" s="116"/>
      <c r="F11" s="116"/>
      <c r="G11" s="116"/>
      <c r="H11" s="116"/>
      <c r="I11" s="116"/>
      <c r="J11" s="116"/>
      <c r="K11" s="116"/>
      <c r="L11" s="116"/>
    </row>
    <row r="12" spans="4:4">
      <c r="D12"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2024-09-10T07:24:00Z</dcterms:created>
  <dcterms:modified xsi:type="dcterms:W3CDTF">2024-12-11T06:02:01Z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2024-09-10T07:24:56.596Z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1958AE90850C4FD7B949B0EDF32AFCB2_13</vt:lpwstr>
  </property>
  <property fmtid="{D5CDD505-2E9C-101B-9397-08002B2CF9AE}" pid="10" name="KSOProductBuildVer">
    <vt:lpwstr>2052-11.8.6.8722</vt:lpwstr>
  </property>
  <property fmtid="{D5CDD505-2E9C-101B-9397-08002B2CF9AE}" pid="11" name="KSOReadingLayout">
    <vt:bool>true</vt:bool>
  </property>
</Properties>
</file>