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<sst xmlns="http://schemas.openxmlformats.org/spreadsheetml/2006/main" count="929" uniqueCount="401">
  <si>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</si>
  <si>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</si>
  <si>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</si>
  <si>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</si>
  <si>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</si>
  <si>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</si>
  <si>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</si>
  <si>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</si>
  <si>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</si>
  <si>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</si>
  <si>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</si>
  <si>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</si>
  <si>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</si>
  <si>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</si>
  <si>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</si>
  <si>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</si>
  <si>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</si>
  <si>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</si>
  <si>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</si>
  <si>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</si>
  <si>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</si>
  <si>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</si>
  <si>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</si>
  <si>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</si>
  <si>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</si>
  <si>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</si>
  <si>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</si>
  <si>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</si>
  <si>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</si>
  <si>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</si>
  <si>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</si>
  <si>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</si>
  <si>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</si>
  <si>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</si>
  <si>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</si>
  <si>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</si>
  <si>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</si>
  <si>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</si>
  <si>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</si>
  <si>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</si>
  <si>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</si>
  <si>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</si>
  <si>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</si>
  <si>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</si>
  <si>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</si>
  <si>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</si>
  <si>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</si>
  <si>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</si>
  <si>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</si>
  <si>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</si>
  <si>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</si>
  <si>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</si>
  <si>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</si>
  <si>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</si>
  <si>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</si>
  <si>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</si>
  <si>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</si>
  <si>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</si>
  <si>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</si>
  <si>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</si>
  <si>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</si>
  <si>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</si>
  <si>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</si>
  <si>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</si>
  <si>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</si>
  <si>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</si>
  <si>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</si>
  <si>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</si>
  <si>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</si>
  <si>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213004</t>
  </si>
  <si>
    <t>昆明科普中心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</si>
  <si>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</si>
  <si>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</si>
  <si>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</si>
  <si>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</si>
  <si>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</si>
  <si>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</si>
  <si>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</si>
  <si>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</si>
  <si>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</si>
  <si>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</si>
  <si>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</si>
  <si>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</si>
  <si>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</si>
  <si>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</si>
  <si>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</si>
  <si>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</si>
  <si>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</si>
  <si>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</si>
  <si>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</si>
  <si>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</si>
  <si>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</si>
  <si>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</si>
  <si>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</si>
  <si>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</si>
  <si>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</si>
  <si>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</si>
  <si>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</si>
  <si>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</si>
  <si>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</si>
  <si>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</si>
  <si>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</si>
  <si>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</si>
  <si>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</si>
  <si>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</si>
  <si>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</si>
  <si>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</si>
  <si>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</si>
  <si>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</si>
  <si>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</si>
  <si>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</si>
  <si>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</si>
  <si>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</si>
  <si>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</si>
  <si>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</si>
  <si>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</si>
  <si>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</si>
  <si>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</si>
  <si>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</si>
  <si>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</si>
  <si>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</si>
  <si>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</si>
  <si>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</si>
  <si>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</si>
  <si>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</si>
  <si>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</si>
  <si>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</si>
  <si>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</si>
  <si>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</si>
  <si>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</si>
  <si>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</si>
  <si>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</si>
  <si>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</si>
  <si>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</si>
  <si>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</si>
  <si>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</si>
  <si>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</si>
  <si>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</si>
  <si>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</si>
  <si>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</si>
  <si>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</si>
  <si>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</si>
  <si>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</si>
  <si>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</si>
  <si>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</si>
  <si>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</si>
  <si>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</si>
  <si>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</si>
  <si>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</si>
  <si>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</si>
  <si>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</si>
  <si>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</si>
  <si>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</si>
  <si>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</si>
  <si>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</si>
  <si>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</si>
  <si>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</si>
  <si>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</si>
  <si>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</si>
  <si>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</si>
  <si>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</si>
  <si>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</si>
  <si>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</si>
  <si>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</si>
  <si>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</si>
  <si>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</si>
  <si>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</si>
  <si>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</si>
  <si>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</si>
  <si>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</si>
  <si>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</si>
  <si>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</si>
  <si>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</si>
  <si>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</si>
  <si>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</si>
  <si>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</si>
  <si>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</si>
  <si>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</si>
  <si>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</si>
  <si>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</si>
  <si>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</si>
  <si>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</si>
  <si>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</si>
  <si>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</si>
  <si>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</si>
  <si>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</si>
  <si>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</si>
  <si>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</si>
  <si>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</si>
  <si>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</si>
  <si>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</si>
  <si>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</si>
  <si>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</si>
  <si>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</si>
  <si>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昆明市科学技术协会</t>
  </si>
  <si>
    <t>530100210000000008517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</si>
  <si>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</si>
  <si>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</si>
  <si>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</si>
  <si>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</si>
  <si>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</si>
  <si>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</si>
  <si>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</si>
  <si>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</si>
  <si>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</si>
  <si>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530100210000000008518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</si>
  <si>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</si>
  <si>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</si>
  <si>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</si>
  <si>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</si>
  <si>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</si>
  <si>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</si>
  <si>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</si>
  <si>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</si>
  <si>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</si>
  <si>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</si>
  <si>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</si>
  <si>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530100210000000008519</t>
  </si>
  <si>
    <t>30113</t>
  </si>
  <si>
    <t>530100210000000008520</t>
  </si>
  <si>
    <t>对个人和家庭的补助</t>
  </si>
  <si>
    <t>30305</t>
  </si>
  <si>
    <t>生活补助</t>
  </si>
  <si>
    <t>530100210000000008523</t>
  </si>
  <si>
    <t>工会经费</t>
  </si>
  <si>
    <t>30228</t>
  </si>
  <si>
    <t>530100210000000008524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</si>
  <si>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</si>
  <si>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</si>
  <si>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</si>
  <si>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</si>
  <si>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</si>
  <si>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</si>
  <si>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</si>
  <si>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</si>
  <si>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</si>
  <si>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</si>
  <si>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</si>
  <si>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</si>
  <si>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</si>
  <si>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</si>
  <si>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</si>
  <si>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</si>
  <si>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</si>
  <si>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</si>
  <si>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</si>
  <si>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</si>
  <si>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</si>
  <si>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530100231100001464432</t>
  </si>
  <si>
    <t>事业人员奖励性绩效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</si>
  <si>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</si>
  <si>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</si>
  <si>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</si>
  <si>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</si>
  <si>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</si>
  <si>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</si>
  <si>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</si>
  <si>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</si>
  <si>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530100241100002071168</t>
  </si>
  <si>
    <t>《昆明科技》专项编印业务经费</t>
  </si>
  <si>
    <t>30202</t>
  </si>
  <si>
    <t>印刷费</t>
  </si>
  <si>
    <t>530100251100003390116</t>
  </si>
  <si>
    <t>科普信息资源产品开发项目经费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</si>
  <si>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</si>
  <si>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</si>
  <si>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</si>
  <si>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</si>
  <si>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</si>
  <si>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</si>
  <si>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</si>
  <si>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</si>
  <si>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</si>
  <si>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</si>
  <si>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</si>
  <si>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</si>
  <si>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计划产出8—10个符合2025年度科普重点需求的科普主题作品，表现形式为海报、挂图、折页三类。</t>
  </si>
  <si>
    <t>产出指标</t>
  </si>
  <si>
    <t>数量指标</t>
  </si>
  <si>
    <t>科普主题海报信息资源产品数量</t>
  </si>
  <si>
    <t>&gt;=</t>
  </si>
  <si>
    <t>个</t>
  </si>
  <si>
    <t>定量指标</t>
  </si>
  <si>
    <t>产出8-10个符合宣传内容需要的高质量科普主题海报信息资源产品</t>
  </si>
  <si>
    <t>科普主题挂图信息资源产品数量</t>
  </si>
  <si>
    <t>产出8-10个符合宣传内容需要的高质量科普主题挂图信息资源产品</t>
  </si>
  <si>
    <t>科普主题宣传折页信息资源产品数量</t>
  </si>
  <si>
    <t>产出8-10个符合宣传内容需要的高质量科普主题宣传折页信息资源产品</t>
  </si>
  <si>
    <t>质量指标</t>
  </si>
  <si>
    <t>工作完成率</t>
  </si>
  <si>
    <t>=</t>
  </si>
  <si>
    <t>100</t>
  </si>
  <si>
    <t>%</t>
  </si>
  <si>
    <t>工作完成率100%</t>
  </si>
  <si>
    <t>时效指标</t>
  </si>
  <si>
    <t>完成工作 时限</t>
  </si>
  <si>
    <t>&lt;=</t>
  </si>
  <si>
    <t>2025年12月31日</t>
  </si>
  <si>
    <t>年月日</t>
  </si>
  <si>
    <t>定性指标</t>
  </si>
  <si>
    <t>2025年12月31日前完成</t>
  </si>
  <si>
    <t>成本指标</t>
  </si>
  <si>
    <t>经济成本指标</t>
  </si>
  <si>
    <t>10000</t>
  </si>
  <si>
    <t>元</t>
  </si>
  <si>
    <t>全年项目经费预算10,000.00元</t>
  </si>
  <si>
    <t>效益指标</t>
  </si>
  <si>
    <t>社会效益</t>
  </si>
  <si>
    <t>昆明市公民具备科学素质占比</t>
  </si>
  <si>
    <t>&gt;</t>
  </si>
  <si>
    <t>14.3</t>
  </si>
  <si>
    <t>公民具备科学素质比例占比&gt;14.3%</t>
  </si>
  <si>
    <t>满意度指标</t>
  </si>
  <si>
    <t>服务对象满意度</t>
  </si>
  <si>
    <t>服务对象满意度指标</t>
  </si>
  <si>
    <t>90</t>
  </si>
  <si>
    <t>服务对象满意度超过90%</t>
  </si>
  <si>
    <t>紧紧围绕市委、市政府中心工作和市科协的工作重点，大力宣传我市各级科协组织在履行职能方面的新举措、新经验，以及科协组织在学术交流、科学普及、人才服务、维护权益等方面为科技工作者办实事、办好事的鲜活事例，切实增强科技工作者的获得感和社会公众的认同感。同时结合基层科协需求，深化科普供给侧改革，认真组织采编工作，保质保量完成12期《昆明科技》的编印任务，按时寄送到昆明市各县（市）区科协等关联单位，并送云南省新闻出版局审查。同时于年内完成2024年度合订本的设计制作及免费寄送工作。</t>
  </si>
  <si>
    <t>《昆明科技》合订本编印册数</t>
  </si>
  <si>
    <t>50</t>
  </si>
  <si>
    <t>本</t>
  </si>
  <si>
    <t>合订本印刷数达50本</t>
  </si>
  <si>
    <t>《昆明科技》编印册数</t>
  </si>
  <si>
    <t>9000</t>
  </si>
  <si>
    <t>册</t>
  </si>
  <si>
    <t>全年编印12期《昆明科技》印刷册数达9000册</t>
  </si>
  <si>
    <t>工作完成时限</t>
  </si>
  <si>
    <t>年-月-日</t>
  </si>
  <si>
    <t>1-12期《昆明科技》编审工作完成时限为2025年12月31日</t>
  </si>
  <si>
    <t>50000</t>
  </si>
  <si>
    <t>项目经费预算50,000.00元</t>
  </si>
  <si>
    <t>昆明市公民具备科学素质占比&gt;14.3%</t>
  </si>
  <si>
    <t>读者满意度</t>
  </si>
  <si>
    <t>读者反馈满意度达90%及以上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</si>
  <si>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</si>
  <si>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</si>
  <si>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</si>
  <si>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</si>
  <si>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</si>
  <si>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</si>
  <si>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</si>
  <si>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</si>
  <si>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</si>
  <si>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</si>
  <si>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</si>
  <si>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</si>
  <si>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</si>
  <si>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</si>
  <si>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</si>
  <si>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打印复印纸采购</t>
  </si>
  <si>
    <t>复印纸</t>
  </si>
  <si>
    <t>项</t>
  </si>
  <si>
    <t>《昆明科技》设计印刷服务</t>
  </si>
  <si>
    <t>其他印刷服务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</si>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</sst>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"单位名称："&amp;"昆明科普中心"</f>
        <v>单位名称：昆明科普中心</v>
      </c>
      <c r="B3" s="162"/>
      <c r="D3" s="141" t="s">
        <v>1</v>
      </c>
    </row>
    <row r="4" ht="23.25" customHeight="1" spans="1:4">
      <c r="A4" s="163" t="s">
        <v>2</v>
      </c>
      <c r="B4" s="164"/>
      <c r="C4" s="163" t="s">
        <v>3</v>
      </c>
      <c r="D4" s="164"/>
    </row>
    <row r="5" ht="24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7.25" customHeight="1" spans="1:4">
      <c r="A6" s="165" t="s">
        <v>7</v>
      </c>
      <c r="B6" s="79">
        <v>2614313.24</v>
      </c>
      <c r="C6" s="165" t="s">
        <v>8</v>
      </c>
      <c r="D6" s="79"/>
    </row>
    <row r="7" ht="17.25" customHeight="1" spans="1:4">
      <c r="A7" s="165" t="s">
        <v>9</v>
      </c>
      <c r="B7" s="79"/>
      <c r="C7" s="165" t="s">
        <v>10</v>
      </c>
      <c r="D7" s="79"/>
    </row>
    <row r="8" ht="17.25" customHeight="1" spans="1:4">
      <c r="A8" s="165" t="s">
        <v>11</v>
      </c>
      <c r="B8" s="79"/>
      <c r="C8" s="196" t="s">
        <v>12</v>
      </c>
      <c r="D8" s="79"/>
    </row>
    <row r="9" ht="17.25" customHeight="1" spans="1:4">
      <c r="A9" s="165" t="s">
        <v>13</v>
      </c>
      <c r="B9" s="79"/>
      <c r="C9" s="196" t="s">
        <v>14</v>
      </c>
      <c r="D9" s="79"/>
    </row>
    <row r="10" ht="17.25" customHeight="1" spans="1:4">
      <c r="A10" s="165" t="s">
        <v>15</v>
      </c>
      <c r="B10" s="79"/>
      <c r="C10" s="196" t="s">
        <v>16</v>
      </c>
      <c r="D10" s="79"/>
    </row>
    <row r="11" ht="17.25" customHeight="1" spans="1:4">
      <c r="A11" s="165" t="s">
        <v>17</v>
      </c>
      <c r="B11" s="79"/>
      <c r="C11" s="196" t="s">
        <v>18</v>
      </c>
      <c r="D11" s="79">
        <v>1805223.08</v>
      </c>
    </row>
    <row r="12" ht="17.25" customHeight="1" spans="1:4">
      <c r="A12" s="165" t="s">
        <v>19</v>
      </c>
      <c r="B12" s="79"/>
      <c r="C12" s="31" t="s">
        <v>20</v>
      </c>
      <c r="D12" s="79"/>
    </row>
    <row r="13" ht="17.25" customHeight="1" spans="1:4">
      <c r="A13" s="165" t="s">
        <v>21</v>
      </c>
      <c r="B13" s="79"/>
      <c r="C13" s="31" t="s">
        <v>22</v>
      </c>
      <c r="D13" s="79">
        <v>363840</v>
      </c>
    </row>
    <row r="14" ht="17.25" customHeight="1" spans="1:4">
      <c r="A14" s="165" t="s">
        <v>23</v>
      </c>
      <c r="B14" s="79"/>
      <c r="C14" s="31" t="s">
        <v>24</v>
      </c>
      <c r="D14" s="79">
        <v>247158</v>
      </c>
    </row>
    <row r="15" ht="17.25" customHeight="1" spans="1:4">
      <c r="A15" s="165" t="s">
        <v>25</v>
      </c>
      <c r="B15" s="79"/>
      <c r="C15" s="31" t="s">
        <v>26</v>
      </c>
      <c r="D15" s="79"/>
    </row>
    <row r="16" ht="17.25" customHeight="1" spans="1:4">
      <c r="A16" s="146"/>
      <c r="B16" s="79"/>
      <c r="C16" s="31" t="s">
        <v>27</v>
      </c>
      <c r="D16" s="79"/>
    </row>
    <row r="17" ht="17.25" customHeight="1" spans="1:4">
      <c r="A17" s="166"/>
      <c r="B17" s="79"/>
      <c r="C17" s="31" t="s">
        <v>28</v>
      </c>
      <c r="D17" s="79"/>
    </row>
    <row r="18" ht="17.25" customHeight="1" spans="1:4">
      <c r="A18" s="166"/>
      <c r="B18" s="79"/>
      <c r="C18" s="31" t="s">
        <v>29</v>
      </c>
      <c r="D18" s="79"/>
    </row>
    <row r="19" ht="17.25" customHeight="1" spans="1:4">
      <c r="A19" s="166"/>
      <c r="B19" s="79"/>
      <c r="C19" s="31" t="s">
        <v>30</v>
      </c>
      <c r="D19" s="79"/>
    </row>
    <row r="20" ht="17.25" customHeight="1" spans="1:4">
      <c r="A20" s="166"/>
      <c r="B20" s="79"/>
      <c r="C20" s="31" t="s">
        <v>31</v>
      </c>
      <c r="D20" s="79"/>
    </row>
    <row r="21" ht="17.25" customHeight="1" spans="1:4">
      <c r="A21" s="166"/>
      <c r="B21" s="79"/>
      <c r="C21" s="31" t="s">
        <v>32</v>
      </c>
      <c r="D21" s="79"/>
    </row>
    <row r="22" ht="17.25" customHeight="1" spans="1:4">
      <c r="A22" s="166"/>
      <c r="B22" s="79"/>
      <c r="C22" s="31" t="s">
        <v>33</v>
      </c>
      <c r="D22" s="79"/>
    </row>
    <row r="23" ht="17.25" customHeight="1" spans="1:4">
      <c r="A23" s="166"/>
      <c r="B23" s="79"/>
      <c r="C23" s="31" t="s">
        <v>34</v>
      </c>
      <c r="D23" s="79"/>
    </row>
    <row r="24" ht="17.25" customHeight="1" spans="1:4">
      <c r="A24" s="166"/>
      <c r="B24" s="79"/>
      <c r="C24" s="31" t="s">
        <v>35</v>
      </c>
      <c r="D24" s="79">
        <v>198092.16</v>
      </c>
    </row>
    <row r="25" ht="17.25" customHeight="1" spans="1:4">
      <c r="A25" s="166"/>
      <c r="B25" s="79"/>
      <c r="C25" s="31" t="s">
        <v>36</v>
      </c>
      <c r="D25" s="79"/>
    </row>
    <row r="26" ht="17.25" customHeight="1" spans="1:4">
      <c r="A26" s="166"/>
      <c r="B26" s="79"/>
      <c r="C26" s="146" t="s">
        <v>37</v>
      </c>
      <c r="D26" s="79"/>
    </row>
    <row r="27" ht="17.25" customHeight="1" spans="1:4">
      <c r="A27" s="166"/>
      <c r="B27" s="79"/>
      <c r="C27" s="31" t="s">
        <v>38</v>
      </c>
      <c r="D27" s="79"/>
    </row>
    <row r="28" ht="16.5" customHeight="1" spans="1:4">
      <c r="A28" s="166"/>
      <c r="B28" s="79"/>
      <c r="C28" s="31" t="s">
        <v>39</v>
      </c>
      <c r="D28" s="79"/>
    </row>
    <row r="29" ht="16.5" customHeight="1" spans="1:4">
      <c r="A29" s="166"/>
      <c r="B29" s="79"/>
      <c r="C29" s="146" t="s">
        <v>40</v>
      </c>
      <c r="D29" s="79"/>
    </row>
    <row r="30" ht="17.25" customHeight="1" spans="1:4">
      <c r="A30" s="166"/>
      <c r="B30" s="79"/>
      <c r="C30" s="146" t="s">
        <v>41</v>
      </c>
      <c r="D30" s="79"/>
    </row>
    <row r="31" ht="17.25" customHeight="1" spans="1:4">
      <c r="A31" s="166"/>
      <c r="B31" s="79"/>
      <c r="C31" s="31" t="s">
        <v>42</v>
      </c>
      <c r="D31" s="79"/>
    </row>
    <row r="32" ht="16.5" customHeight="1" spans="1:4">
      <c r="A32" s="166" t="s">
        <v>43</v>
      </c>
      <c r="B32" s="79">
        <v>2614313.24</v>
      </c>
      <c r="C32" s="166" t="s">
        <v>44</v>
      </c>
      <c r="D32" s="79">
        <v>2614313.24</v>
      </c>
    </row>
    <row r="33" ht="16.5" customHeight="1" spans="1:4">
      <c r="A33" s="146" t="s">
        <v>45</v>
      </c>
      <c r="B33" s="79"/>
      <c r="C33" s="146" t="s">
        <v>46</v>
      </c>
      <c r="D33" s="79"/>
    </row>
    <row r="34" ht="16.5" customHeight="1" spans="1:4">
      <c r="A34" s="31" t="s">
        <v>47</v>
      </c>
      <c r="B34" s="79"/>
      <c r="C34" s="31" t="s">
        <v>47</v>
      </c>
      <c r="D34" s="79"/>
    </row>
    <row r="35" ht="16.5" customHeight="1" spans="1:4">
      <c r="A35" s="31" t="s">
        <v>48</v>
      </c>
      <c r="B35" s="79"/>
      <c r="C35" s="31" t="s">
        <v>49</v>
      </c>
      <c r="D35" s="79"/>
    </row>
    <row r="36" ht="16.5" customHeight="1" spans="1:4">
      <c r="A36" s="167" t="s">
        <v>50</v>
      </c>
      <c r="B36" s="79">
        <v>2614313.24</v>
      </c>
      <c r="C36" s="167" t="s">
        <v>51</v>
      </c>
      <c r="D36" s="79">
        <v>2614313.24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tabSelected="1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"单位名称："&amp;"昆明科普中心"</f>
        <v>单位名称：昆明科普中心</v>
      </c>
      <c r="S3" s="45" t="s">
        <v>1</v>
      </c>
    </row>
    <row r="4" ht="21.75" customHeight="1" spans="1:19">
      <c r="A4" s="183" t="s">
        <v>53</v>
      </c>
      <c r="B4" s="184" t="s">
        <v>54</v>
      </c>
      <c r="C4" s="184" t="s">
        <v>55</v>
      </c>
      <c r="D4" s="185" t="s">
        <v>56</v>
      </c>
      <c r="E4" s="185"/>
      <c r="F4" s="185"/>
      <c r="G4" s="185"/>
      <c r="H4" s="185"/>
      <c r="I4" s="132"/>
      <c r="J4" s="185"/>
      <c r="K4" s="185"/>
      <c r="L4" s="185"/>
      <c r="M4" s="185"/>
      <c r="N4" s="191"/>
      <c r="O4" s="185" t="s">
        <v>45</v>
      </c>
      <c r="P4" s="185"/>
      <c r="Q4" s="185"/>
      <c r="R4" s="185"/>
      <c r="S4" s="191"/>
    </row>
    <row r="5" ht="27" customHeight="1" spans="1:19">
      <c r="A5" s="186"/>
      <c r="B5" s="187"/>
      <c r="C5" s="187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2" t="s">
        <v>62</v>
      </c>
      <c r="J5" s="193"/>
      <c r="K5" s="193"/>
      <c r="L5" s="193"/>
      <c r="M5" s="193"/>
      <c r="N5" s="194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30" customHeight="1" spans="1:19">
      <c r="A6" s="188"/>
      <c r="B6" s="105"/>
      <c r="C6" s="114"/>
      <c r="D6" s="114"/>
      <c r="E6" s="114"/>
      <c r="F6" s="114"/>
      <c r="G6" s="114"/>
      <c r="H6" s="114"/>
      <c r="I6" s="70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4"/>
    </row>
    <row r="7" ht="1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70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ht="18" customHeight="1" spans="1:19">
      <c r="A8" s="20" t="s">
        <v>69</v>
      </c>
      <c r="B8" s="20" t="s">
        <v>70</v>
      </c>
      <c r="C8" s="79">
        <v>2614313.24</v>
      </c>
      <c r="D8" s="79">
        <v>2614313.24</v>
      </c>
      <c r="E8" s="79">
        <v>2614313.24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18" customHeight="1" spans="1:19">
      <c r="A9" s="48" t="s">
        <v>55</v>
      </c>
      <c r="B9" s="190"/>
      <c r="C9" s="79">
        <v>2614313.24</v>
      </c>
      <c r="D9" s="79">
        <v>2614313.24</v>
      </c>
      <c r="E9" s="79">
        <v>2614313.24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tabSelected="1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"单位名称："&amp;"昆明科普中心"</f>
        <v>单位名称：昆明科普中心</v>
      </c>
      <c r="O3" s="45" t="s">
        <v>1</v>
      </c>
    </row>
    <row r="4" ht="27" customHeight="1" spans="1:15">
      <c r="A4" s="169" t="s">
        <v>72</v>
      </c>
      <c r="B4" s="169" t="s">
        <v>73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74</v>
      </c>
      <c r="J4" s="170" t="s">
        <v>62</v>
      </c>
      <c r="K4" s="171"/>
      <c r="L4" s="171"/>
      <c r="M4" s="171"/>
      <c r="N4" s="180"/>
      <c r="O4" s="181"/>
    </row>
    <row r="5" ht="42" customHeight="1" spans="1:15">
      <c r="A5" s="174"/>
      <c r="B5" s="174"/>
      <c r="C5" s="175"/>
      <c r="D5" s="176" t="s">
        <v>57</v>
      </c>
      <c r="E5" s="176" t="s">
        <v>75</v>
      </c>
      <c r="F5" s="176" t="s">
        <v>76</v>
      </c>
      <c r="G5" s="175"/>
      <c r="H5" s="175"/>
      <c r="I5" s="182"/>
      <c r="J5" s="176" t="s">
        <v>57</v>
      </c>
      <c r="K5" s="163" t="s">
        <v>77</v>
      </c>
      <c r="L5" s="163" t="s">
        <v>78</v>
      </c>
      <c r="M5" s="163" t="s">
        <v>79</v>
      </c>
      <c r="N5" s="163" t="s">
        <v>80</v>
      </c>
      <c r="O5" s="163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5" t="s">
        <v>85</v>
      </c>
      <c r="E6" s="55" t="s">
        <v>86</v>
      </c>
      <c r="F6" s="55" t="s">
        <v>87</v>
      </c>
      <c r="G6" s="55" t="s">
        <v>88</v>
      </c>
      <c r="H6" s="55" t="s">
        <v>89</v>
      </c>
      <c r="I6" s="55" t="s">
        <v>90</v>
      </c>
      <c r="J6" s="55" t="s">
        <v>91</v>
      </c>
      <c r="K6" s="55" t="s">
        <v>92</v>
      </c>
      <c r="L6" s="55" t="s">
        <v>93</v>
      </c>
      <c r="M6" s="55" t="s">
        <v>94</v>
      </c>
      <c r="N6" s="51" t="s">
        <v>95</v>
      </c>
      <c r="O6" s="55" t="s">
        <v>96</v>
      </c>
    </row>
    <row r="7" ht="21" customHeight="1" spans="1:15">
      <c r="A7" s="56" t="s">
        <v>97</v>
      </c>
      <c r="B7" s="56" t="s">
        <v>98</v>
      </c>
      <c r="C7" s="79">
        <v>1805223.08</v>
      </c>
      <c r="D7" s="79">
        <v>1805223.08</v>
      </c>
      <c r="E7" s="79">
        <v>1745223.08</v>
      </c>
      <c r="F7" s="79">
        <v>60000</v>
      </c>
      <c r="G7" s="79"/>
      <c r="H7" s="79"/>
      <c r="I7" s="79"/>
      <c r="J7" s="79"/>
      <c r="K7" s="79"/>
      <c r="L7" s="79"/>
      <c r="M7" s="79"/>
      <c r="N7" s="79"/>
      <c r="O7" s="79"/>
    </row>
    <row r="8" ht="21" customHeight="1" spans="1:15">
      <c r="A8" s="177" t="s">
        <v>99</v>
      </c>
      <c r="B8" s="177" t="s">
        <v>100</v>
      </c>
      <c r="C8" s="79">
        <v>1805223.08</v>
      </c>
      <c r="D8" s="79">
        <v>1805223.08</v>
      </c>
      <c r="E8" s="79">
        <v>1745223.08</v>
      </c>
      <c r="F8" s="79">
        <v>60000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8" t="s">
        <v>101</v>
      </c>
      <c r="B9" s="178" t="s">
        <v>102</v>
      </c>
      <c r="C9" s="79">
        <v>1745223.08</v>
      </c>
      <c r="D9" s="79">
        <v>1745223.08</v>
      </c>
      <c r="E9" s="79">
        <v>1745223.08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8" t="s">
        <v>103</v>
      </c>
      <c r="B10" s="178" t="s">
        <v>104</v>
      </c>
      <c r="C10" s="79">
        <v>60000</v>
      </c>
      <c r="D10" s="79">
        <v>60000</v>
      </c>
      <c r="E10" s="79"/>
      <c r="F10" s="79">
        <v>60000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6" t="s">
        <v>105</v>
      </c>
      <c r="B11" s="56" t="s">
        <v>106</v>
      </c>
      <c r="C11" s="79">
        <v>363840</v>
      </c>
      <c r="D11" s="79">
        <v>363840</v>
      </c>
      <c r="E11" s="79">
        <v>363840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7" t="s">
        <v>107</v>
      </c>
      <c r="B12" s="177" t="s">
        <v>108</v>
      </c>
      <c r="C12" s="79">
        <v>363840</v>
      </c>
      <c r="D12" s="79">
        <v>363840</v>
      </c>
      <c r="E12" s="79">
        <v>363840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8" t="s">
        <v>109</v>
      </c>
      <c r="B13" s="178" t="s">
        <v>110</v>
      </c>
      <c r="C13" s="79">
        <v>122400</v>
      </c>
      <c r="D13" s="79">
        <v>122400</v>
      </c>
      <c r="E13" s="79">
        <v>122400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8" t="s">
        <v>111</v>
      </c>
      <c r="B14" s="178" t="s">
        <v>112</v>
      </c>
      <c r="C14" s="79">
        <v>241440</v>
      </c>
      <c r="D14" s="79">
        <v>241440</v>
      </c>
      <c r="E14" s="79">
        <v>241440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56" t="s">
        <v>113</v>
      </c>
      <c r="B15" s="56" t="s">
        <v>114</v>
      </c>
      <c r="C15" s="79">
        <v>247158</v>
      </c>
      <c r="D15" s="79">
        <v>247158</v>
      </c>
      <c r="E15" s="79">
        <v>247158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115</v>
      </c>
      <c r="B16" s="177" t="s">
        <v>116</v>
      </c>
      <c r="C16" s="79">
        <v>247158</v>
      </c>
      <c r="D16" s="79">
        <v>247158</v>
      </c>
      <c r="E16" s="79">
        <v>247158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8" t="s">
        <v>117</v>
      </c>
      <c r="B17" s="178" t="s">
        <v>118</v>
      </c>
      <c r="C17" s="79">
        <v>160002</v>
      </c>
      <c r="D17" s="79">
        <v>160002</v>
      </c>
      <c r="E17" s="79">
        <v>160002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8" t="s">
        <v>119</v>
      </c>
      <c r="B18" s="178" t="s">
        <v>120</v>
      </c>
      <c r="C18" s="79">
        <v>75480</v>
      </c>
      <c r="D18" s="79">
        <v>75480</v>
      </c>
      <c r="E18" s="79">
        <v>75480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8" t="s">
        <v>121</v>
      </c>
      <c r="B19" s="178" t="s">
        <v>122</v>
      </c>
      <c r="C19" s="79">
        <v>11676</v>
      </c>
      <c r="D19" s="79">
        <v>11676</v>
      </c>
      <c r="E19" s="79">
        <v>11676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6" t="s">
        <v>123</v>
      </c>
      <c r="B20" s="56" t="s">
        <v>124</v>
      </c>
      <c r="C20" s="79">
        <v>198092.16</v>
      </c>
      <c r="D20" s="79">
        <v>198092.16</v>
      </c>
      <c r="E20" s="79">
        <v>198092.16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7" t="s">
        <v>125</v>
      </c>
      <c r="B21" s="177" t="s">
        <v>126</v>
      </c>
      <c r="C21" s="79">
        <v>198092.16</v>
      </c>
      <c r="D21" s="79">
        <v>198092.16</v>
      </c>
      <c r="E21" s="79">
        <v>198092.16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8" t="s">
        <v>127</v>
      </c>
      <c r="B22" s="178" t="s">
        <v>128</v>
      </c>
      <c r="C22" s="79">
        <v>198092.16</v>
      </c>
      <c r="D22" s="79">
        <v>198092.16</v>
      </c>
      <c r="E22" s="79">
        <v>198092.16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9" t="s">
        <v>55</v>
      </c>
      <c r="B23" s="34"/>
      <c r="C23" s="79">
        <v>2614313.24</v>
      </c>
      <c r="D23" s="79">
        <v>2614313.24</v>
      </c>
      <c r="E23" s="79">
        <v>2554313.24</v>
      </c>
      <c r="F23" s="79">
        <v>60000</v>
      </c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abSelected="1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129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"单位名称："&amp;"昆明科普中心"</f>
        <v>单位名称：昆明科普中心</v>
      </c>
      <c r="B3" s="162"/>
      <c r="D3" s="45" t="s">
        <v>1</v>
      </c>
    </row>
    <row r="4" ht="17.25" customHeight="1" spans="1:4">
      <c r="A4" s="163" t="s">
        <v>2</v>
      </c>
      <c r="B4" s="164"/>
      <c r="C4" s="163" t="s">
        <v>3</v>
      </c>
      <c r="D4" s="164"/>
    </row>
    <row r="5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6.5" customHeight="1" spans="1:4">
      <c r="A6" s="165" t="s">
        <v>130</v>
      </c>
      <c r="B6" s="79">
        <v>2614313.24</v>
      </c>
      <c r="C6" s="165" t="s">
        <v>131</v>
      </c>
      <c r="D6" s="79">
        <v>2614313.24</v>
      </c>
    </row>
    <row r="7" ht="16.5" customHeight="1" spans="1:4">
      <c r="A7" s="165" t="s">
        <v>132</v>
      </c>
      <c r="B7" s="79">
        <v>2614313.24</v>
      </c>
      <c r="C7" s="165" t="s">
        <v>133</v>
      </c>
      <c r="D7" s="79"/>
    </row>
    <row r="8" ht="16.5" customHeight="1" spans="1:4">
      <c r="A8" s="165" t="s">
        <v>134</v>
      </c>
      <c r="B8" s="79"/>
      <c r="C8" s="165" t="s">
        <v>135</v>
      </c>
      <c r="D8" s="79"/>
    </row>
    <row r="9" ht="16.5" customHeight="1" spans="1:4">
      <c r="A9" s="165" t="s">
        <v>136</v>
      </c>
      <c r="B9" s="79"/>
      <c r="C9" s="165" t="s">
        <v>137</v>
      </c>
      <c r="D9" s="79"/>
    </row>
    <row r="10" ht="16.5" customHeight="1" spans="1:4">
      <c r="A10" s="165" t="s">
        <v>138</v>
      </c>
      <c r="B10" s="79"/>
      <c r="C10" s="165" t="s">
        <v>139</v>
      </c>
      <c r="D10" s="79"/>
    </row>
    <row r="11" ht="16.5" customHeight="1" spans="1:4">
      <c r="A11" s="165" t="s">
        <v>132</v>
      </c>
      <c r="B11" s="79"/>
      <c r="C11" s="165" t="s">
        <v>140</v>
      </c>
      <c r="D11" s="79"/>
    </row>
    <row r="12" ht="16.5" customHeight="1" spans="1:4">
      <c r="A12" s="146" t="s">
        <v>134</v>
      </c>
      <c r="B12" s="79"/>
      <c r="C12" s="68" t="s">
        <v>141</v>
      </c>
      <c r="D12" s="79">
        <v>1805223.08</v>
      </c>
    </row>
    <row r="13" ht="16.5" customHeight="1" spans="1:4">
      <c r="A13" s="146" t="s">
        <v>136</v>
      </c>
      <c r="B13" s="79"/>
      <c r="C13" s="68" t="s">
        <v>142</v>
      </c>
      <c r="D13" s="79"/>
    </row>
    <row r="14" ht="16.5" customHeight="1" spans="1:4">
      <c r="A14" s="166"/>
      <c r="B14" s="79"/>
      <c r="C14" s="68" t="s">
        <v>143</v>
      </c>
      <c r="D14" s="79">
        <v>363840</v>
      </c>
    </row>
    <row r="15" ht="16.5" customHeight="1" spans="1:4">
      <c r="A15" s="166"/>
      <c r="B15" s="79"/>
      <c r="C15" s="68" t="s">
        <v>144</v>
      </c>
      <c r="D15" s="79">
        <v>247158</v>
      </c>
    </row>
    <row r="16" ht="16.5" customHeight="1" spans="1:4">
      <c r="A16" s="166"/>
      <c r="B16" s="79"/>
      <c r="C16" s="68" t="s">
        <v>145</v>
      </c>
      <c r="D16" s="79"/>
    </row>
    <row r="17" ht="16.5" customHeight="1" spans="1:4">
      <c r="A17" s="166"/>
      <c r="B17" s="79"/>
      <c r="C17" s="68" t="s">
        <v>146</v>
      </c>
      <c r="D17" s="79"/>
    </row>
    <row r="18" ht="16.5" customHeight="1" spans="1:4">
      <c r="A18" s="166"/>
      <c r="B18" s="79"/>
      <c r="C18" s="68" t="s">
        <v>147</v>
      </c>
      <c r="D18" s="79"/>
    </row>
    <row r="19" ht="16.5" customHeight="1" spans="1:4">
      <c r="A19" s="166"/>
      <c r="B19" s="79"/>
      <c r="C19" s="68" t="s">
        <v>148</v>
      </c>
      <c r="D19" s="79"/>
    </row>
    <row r="20" ht="16.5" customHeight="1" spans="1:4">
      <c r="A20" s="166"/>
      <c r="B20" s="79"/>
      <c r="C20" s="68" t="s">
        <v>149</v>
      </c>
      <c r="D20" s="79"/>
    </row>
    <row r="21" ht="16.5" customHeight="1" spans="1:4">
      <c r="A21" s="166"/>
      <c r="B21" s="79"/>
      <c r="C21" s="68" t="s">
        <v>150</v>
      </c>
      <c r="D21" s="79"/>
    </row>
    <row r="22" ht="16.5" customHeight="1" spans="1:4">
      <c r="A22" s="166"/>
      <c r="B22" s="79"/>
      <c r="C22" s="68" t="s">
        <v>151</v>
      </c>
      <c r="D22" s="79"/>
    </row>
    <row r="23" ht="16.5" customHeight="1" spans="1:4">
      <c r="A23" s="166"/>
      <c r="B23" s="79"/>
      <c r="C23" s="68" t="s">
        <v>152</v>
      </c>
      <c r="D23" s="79"/>
    </row>
    <row r="24" ht="16.5" customHeight="1" spans="1:4">
      <c r="A24" s="166"/>
      <c r="B24" s="79"/>
      <c r="C24" s="68" t="s">
        <v>153</v>
      </c>
      <c r="D24" s="79"/>
    </row>
    <row r="25" ht="16.5" customHeight="1" spans="1:4">
      <c r="A25" s="166"/>
      <c r="B25" s="79"/>
      <c r="C25" s="68" t="s">
        <v>154</v>
      </c>
      <c r="D25" s="79">
        <v>198092.16</v>
      </c>
    </row>
    <row r="26" ht="16.5" customHeight="1" spans="1:4">
      <c r="A26" s="166"/>
      <c r="B26" s="79"/>
      <c r="C26" s="68" t="s">
        <v>155</v>
      </c>
      <c r="D26" s="79"/>
    </row>
    <row r="27" ht="16.5" customHeight="1" spans="1:4">
      <c r="A27" s="166"/>
      <c r="B27" s="79"/>
      <c r="C27" s="68" t="s">
        <v>156</v>
      </c>
      <c r="D27" s="79"/>
    </row>
    <row r="28" ht="16.5" customHeight="1" spans="1:4">
      <c r="A28" s="166"/>
      <c r="B28" s="79"/>
      <c r="C28" s="68" t="s">
        <v>157</v>
      </c>
      <c r="D28" s="79"/>
    </row>
    <row r="29" ht="16.5" customHeight="1" spans="1:4">
      <c r="A29" s="166"/>
      <c r="B29" s="79"/>
      <c r="C29" s="68" t="s">
        <v>158</v>
      </c>
      <c r="D29" s="79"/>
    </row>
    <row r="30" ht="16.5" customHeight="1" spans="1:4">
      <c r="A30" s="166"/>
      <c r="B30" s="79"/>
      <c r="C30" s="68" t="s">
        <v>159</v>
      </c>
      <c r="D30" s="79"/>
    </row>
    <row r="31" ht="16.5" customHeight="1" spans="1:4">
      <c r="A31" s="166"/>
      <c r="B31" s="79"/>
      <c r="C31" s="146" t="s">
        <v>160</v>
      </c>
      <c r="D31" s="79"/>
    </row>
    <row r="32" ht="16.5" customHeight="1" spans="1:4">
      <c r="A32" s="166"/>
      <c r="B32" s="79"/>
      <c r="C32" s="146" t="s">
        <v>161</v>
      </c>
      <c r="D32" s="79"/>
    </row>
    <row r="33" ht="16.5" customHeight="1" spans="1:4">
      <c r="A33" s="166"/>
      <c r="B33" s="79"/>
      <c r="C33" s="29" t="s">
        <v>162</v>
      </c>
      <c r="D33" s="79"/>
    </row>
    <row r="34" ht="15" customHeight="1" spans="1:4">
      <c r="A34" s="167" t="s">
        <v>50</v>
      </c>
      <c r="B34" s="168">
        <v>2614313.24</v>
      </c>
      <c r="C34" s="167" t="s">
        <v>51</v>
      </c>
      <c r="D34" s="168">
        <v>2614313.24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tabSelected="1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71"/>
      <c r="G1" s="141" t="s">
        <v>163</v>
      </c>
    </row>
    <row r="2" ht="41.25" customHeight="1" spans="1:7">
      <c r="A2" s="125" t="str">
        <f>"2025"&amp;"年一般公共预算支出预算表（按功能科目分类）"</f>
        <v>2025年一般公共预算支出预算表（按功能科目分类）</v>
      </c>
      <c r="B2" s="125"/>
      <c r="C2" s="125"/>
      <c r="D2" s="125"/>
      <c r="E2" s="125"/>
      <c r="F2" s="125"/>
      <c r="G2" s="125"/>
    </row>
    <row r="3" ht="18" customHeight="1" spans="1:7">
      <c r="A3" s="4" t="str">
        <f>"单位名称："&amp;"昆明科普中心"</f>
        <v>单位名称：昆明科普中心</v>
      </c>
      <c r="F3" s="122"/>
      <c r="G3" s="141" t="s">
        <v>1</v>
      </c>
    </row>
    <row r="4" ht="20.25" customHeight="1" spans="1:7">
      <c r="A4" s="157" t="s">
        <v>164</v>
      </c>
      <c r="B4" s="158"/>
      <c r="C4" s="126" t="s">
        <v>55</v>
      </c>
      <c r="D4" s="149" t="s">
        <v>75</v>
      </c>
      <c r="E4" s="11"/>
      <c r="F4" s="12"/>
      <c r="G4" s="138" t="s">
        <v>76</v>
      </c>
    </row>
    <row r="5" ht="20.25" customHeight="1" spans="1:7">
      <c r="A5" s="159" t="s">
        <v>72</v>
      </c>
      <c r="B5" s="159" t="s">
        <v>73</v>
      </c>
      <c r="C5" s="18"/>
      <c r="D5" s="131" t="s">
        <v>57</v>
      </c>
      <c r="E5" s="131" t="s">
        <v>165</v>
      </c>
      <c r="F5" s="131" t="s">
        <v>166</v>
      </c>
      <c r="G5" s="140"/>
    </row>
    <row r="6" ht="15" customHeight="1" spans="1:7">
      <c r="A6" s="59" t="s">
        <v>82</v>
      </c>
      <c r="B6" s="59" t="s">
        <v>83</v>
      </c>
      <c r="C6" s="59" t="s">
        <v>84</v>
      </c>
      <c r="D6" s="59" t="s">
        <v>85</v>
      </c>
      <c r="E6" s="59" t="s">
        <v>86</v>
      </c>
      <c r="F6" s="59" t="s">
        <v>87</v>
      </c>
      <c r="G6" s="59" t="s">
        <v>88</v>
      </c>
    </row>
    <row r="7" ht="18" customHeight="1" spans="1:7">
      <c r="A7" s="29" t="s">
        <v>97</v>
      </c>
      <c r="B7" s="29" t="s">
        <v>98</v>
      </c>
      <c r="C7" s="79">
        <v>1805223.08</v>
      </c>
      <c r="D7" s="79">
        <v>1745223.08</v>
      </c>
      <c r="E7" s="79">
        <v>1574651</v>
      </c>
      <c r="F7" s="79">
        <v>170572.08</v>
      </c>
      <c r="G7" s="79">
        <v>60000</v>
      </c>
    </row>
    <row r="8" ht="18" customHeight="1" spans="1:7">
      <c r="A8" s="135" t="s">
        <v>99</v>
      </c>
      <c r="B8" s="135" t="s">
        <v>100</v>
      </c>
      <c r="C8" s="79">
        <v>1805223.08</v>
      </c>
      <c r="D8" s="79">
        <v>1745223.08</v>
      </c>
      <c r="E8" s="79">
        <v>1574651</v>
      </c>
      <c r="F8" s="79">
        <v>170572.08</v>
      </c>
      <c r="G8" s="79">
        <v>60000</v>
      </c>
    </row>
    <row r="9" ht="18" customHeight="1" spans="1:7">
      <c r="A9" s="160" t="s">
        <v>101</v>
      </c>
      <c r="B9" s="160" t="s">
        <v>102</v>
      </c>
      <c r="C9" s="79">
        <v>1745223.08</v>
      </c>
      <c r="D9" s="79">
        <v>1745223.08</v>
      </c>
      <c r="E9" s="79">
        <v>1574651</v>
      </c>
      <c r="F9" s="79">
        <v>170572.08</v>
      </c>
      <c r="G9" s="79"/>
    </row>
    <row r="10" ht="18" customHeight="1" spans="1:7">
      <c r="A10" s="160" t="s">
        <v>103</v>
      </c>
      <c r="B10" s="160" t="s">
        <v>104</v>
      </c>
      <c r="C10" s="79">
        <v>60000</v>
      </c>
      <c r="D10" s="79"/>
      <c r="E10" s="79"/>
      <c r="F10" s="79"/>
      <c r="G10" s="79">
        <v>60000</v>
      </c>
    </row>
    <row r="11" ht="18" customHeight="1" spans="1:7">
      <c r="A11" s="29" t="s">
        <v>105</v>
      </c>
      <c r="B11" s="29" t="s">
        <v>106</v>
      </c>
      <c r="C11" s="79">
        <v>363840</v>
      </c>
      <c r="D11" s="79">
        <v>363840</v>
      </c>
      <c r="E11" s="79">
        <v>363840</v>
      </c>
      <c r="F11" s="79"/>
      <c r="G11" s="79"/>
    </row>
    <row r="12" ht="18" customHeight="1" spans="1:7">
      <c r="A12" s="135" t="s">
        <v>107</v>
      </c>
      <c r="B12" s="135" t="s">
        <v>108</v>
      </c>
      <c r="C12" s="79">
        <v>363840</v>
      </c>
      <c r="D12" s="79">
        <v>363840</v>
      </c>
      <c r="E12" s="79">
        <v>363840</v>
      </c>
      <c r="F12" s="79"/>
      <c r="G12" s="79"/>
    </row>
    <row r="13" ht="18" customHeight="1" spans="1:7">
      <c r="A13" s="160" t="s">
        <v>109</v>
      </c>
      <c r="B13" s="160" t="s">
        <v>110</v>
      </c>
      <c r="C13" s="79">
        <v>122400</v>
      </c>
      <c r="D13" s="79">
        <v>122400</v>
      </c>
      <c r="E13" s="79">
        <v>122400</v>
      </c>
      <c r="F13" s="79"/>
      <c r="G13" s="79"/>
    </row>
    <row r="14" ht="18" customHeight="1" spans="1:7">
      <c r="A14" s="160" t="s">
        <v>111</v>
      </c>
      <c r="B14" s="160" t="s">
        <v>112</v>
      </c>
      <c r="C14" s="79">
        <v>241440</v>
      </c>
      <c r="D14" s="79">
        <v>241440</v>
      </c>
      <c r="E14" s="79">
        <v>241440</v>
      </c>
      <c r="F14" s="79"/>
      <c r="G14" s="79"/>
    </row>
    <row r="15" ht="18" customHeight="1" spans="1:7">
      <c r="A15" s="29" t="s">
        <v>113</v>
      </c>
      <c r="B15" s="29" t="s">
        <v>114</v>
      </c>
      <c r="C15" s="79">
        <v>247158</v>
      </c>
      <c r="D15" s="79">
        <v>247158</v>
      </c>
      <c r="E15" s="79">
        <v>247158</v>
      </c>
      <c r="F15" s="79"/>
      <c r="G15" s="79"/>
    </row>
    <row r="16" ht="18" customHeight="1" spans="1:7">
      <c r="A16" s="135" t="s">
        <v>115</v>
      </c>
      <c r="B16" s="135" t="s">
        <v>116</v>
      </c>
      <c r="C16" s="79">
        <v>247158</v>
      </c>
      <c r="D16" s="79">
        <v>247158</v>
      </c>
      <c r="E16" s="79">
        <v>247158</v>
      </c>
      <c r="F16" s="79"/>
      <c r="G16" s="79"/>
    </row>
    <row r="17" ht="18" customHeight="1" spans="1:7">
      <c r="A17" s="160" t="s">
        <v>117</v>
      </c>
      <c r="B17" s="160" t="s">
        <v>118</v>
      </c>
      <c r="C17" s="79">
        <v>160002</v>
      </c>
      <c r="D17" s="79">
        <v>160002</v>
      </c>
      <c r="E17" s="79">
        <v>160002</v>
      </c>
      <c r="F17" s="79"/>
      <c r="G17" s="79"/>
    </row>
    <row r="18" ht="18" customHeight="1" spans="1:7">
      <c r="A18" s="160" t="s">
        <v>119</v>
      </c>
      <c r="B18" s="160" t="s">
        <v>120</v>
      </c>
      <c r="C18" s="79">
        <v>75480</v>
      </c>
      <c r="D18" s="79">
        <v>75480</v>
      </c>
      <c r="E18" s="79">
        <v>75480</v>
      </c>
      <c r="F18" s="79"/>
      <c r="G18" s="79"/>
    </row>
    <row r="19" ht="18" customHeight="1" spans="1:7">
      <c r="A19" s="160" t="s">
        <v>121</v>
      </c>
      <c r="B19" s="160" t="s">
        <v>122</v>
      </c>
      <c r="C19" s="79">
        <v>11676</v>
      </c>
      <c r="D19" s="79">
        <v>11676</v>
      </c>
      <c r="E19" s="79">
        <v>11676</v>
      </c>
      <c r="F19" s="79"/>
      <c r="G19" s="79"/>
    </row>
    <row r="20" ht="18" customHeight="1" spans="1:7">
      <c r="A20" s="29" t="s">
        <v>123</v>
      </c>
      <c r="B20" s="29" t="s">
        <v>124</v>
      </c>
      <c r="C20" s="79">
        <v>198092.16</v>
      </c>
      <c r="D20" s="79">
        <v>198092.16</v>
      </c>
      <c r="E20" s="79">
        <v>198092.16</v>
      </c>
      <c r="F20" s="79"/>
      <c r="G20" s="79"/>
    </row>
    <row r="21" ht="18" customHeight="1" spans="1:7">
      <c r="A21" s="135" t="s">
        <v>125</v>
      </c>
      <c r="B21" s="135" t="s">
        <v>126</v>
      </c>
      <c r="C21" s="79">
        <v>198092.16</v>
      </c>
      <c r="D21" s="79">
        <v>198092.16</v>
      </c>
      <c r="E21" s="79">
        <v>198092.16</v>
      </c>
      <c r="F21" s="79"/>
      <c r="G21" s="79"/>
    </row>
    <row r="22" ht="18" customHeight="1" spans="1:7">
      <c r="A22" s="160" t="s">
        <v>127</v>
      </c>
      <c r="B22" s="160" t="s">
        <v>128</v>
      </c>
      <c r="C22" s="79">
        <v>198092.16</v>
      </c>
      <c r="D22" s="79">
        <v>198092.16</v>
      </c>
      <c r="E22" s="79">
        <v>198092.16</v>
      </c>
      <c r="F22" s="79"/>
      <c r="G22" s="79"/>
    </row>
    <row r="23" ht="18" customHeight="1" spans="1:7">
      <c r="A23" s="78" t="s">
        <v>167</v>
      </c>
      <c r="B23" s="161" t="s">
        <v>167</v>
      </c>
      <c r="C23" s="79">
        <v>2614313.24</v>
      </c>
      <c r="D23" s="79">
        <v>2554313.24</v>
      </c>
      <c r="E23" s="79">
        <v>2383741.16</v>
      </c>
      <c r="F23" s="79">
        <v>170572.08</v>
      </c>
      <c r="G23" s="79">
        <v>60000</v>
      </c>
    </row>
  </sheetData>
  <mergeCells count="6">
    <mergeCell ref="A2:G2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abSelected="1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3" t="s">
        <v>168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0" t="str">
        <f>"单位名称："&amp;"昆明科普中心"</f>
        <v>单位名称：昆明科普中心</v>
      </c>
      <c r="B3" s="155"/>
      <c r="D3" s="42"/>
      <c r="E3" s="41"/>
      <c r="F3" s="63" t="s">
        <v>1</v>
      </c>
    </row>
    <row r="4" ht="27" customHeight="1" spans="1:6">
      <c r="A4" s="46" t="s">
        <v>169</v>
      </c>
      <c r="B4" s="46" t="s">
        <v>170</v>
      </c>
      <c r="C4" s="48" t="s">
        <v>171</v>
      </c>
      <c r="D4" s="46"/>
      <c r="E4" s="47"/>
      <c r="F4" s="46" t="s">
        <v>172</v>
      </c>
    </row>
    <row r="5" ht="28.5" customHeight="1" spans="1:6">
      <c r="A5" s="156"/>
      <c r="B5" s="50"/>
      <c r="C5" s="47" t="s">
        <v>57</v>
      </c>
      <c r="D5" s="47" t="s">
        <v>173</v>
      </c>
      <c r="E5" s="47" t="s">
        <v>174</v>
      </c>
      <c r="F5" s="49"/>
    </row>
    <row r="6" ht="17.25" customHeight="1" spans="1:6">
      <c r="A6" s="55" t="s">
        <v>82</v>
      </c>
      <c r="B6" s="55" t="s">
        <v>83</v>
      </c>
      <c r="C6" s="55" t="s">
        <v>84</v>
      </c>
      <c r="D6" s="55" t="s">
        <v>85</v>
      </c>
      <c r="E6" s="55" t="s">
        <v>86</v>
      </c>
      <c r="F6" s="55" t="s">
        <v>87</v>
      </c>
    </row>
    <row r="7" ht="17.25" customHeight="1" spans="1:6">
      <c r="A7" s="79"/>
      <c r="B7" s="79"/>
      <c r="C7" s="79"/>
      <c r="D7" s="79"/>
      <c r="E7" s="79"/>
      <c r="F7" s="79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abSelected="1" topLeftCell="I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3"/>
      <c r="J1" s="83"/>
      <c r="K1" s="83"/>
      <c r="L1" s="83"/>
      <c r="M1" s="83"/>
      <c r="N1" s="83"/>
      <c r="R1" s="83"/>
      <c r="V1" s="142"/>
      <c r="X1" s="2" t="s">
        <v>175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"单位名称："&amp;"昆明科普中心"</f>
        <v>单位名称：昆明科普中心</v>
      </c>
      <c r="B3" s="5"/>
      <c r="C3" s="144"/>
      <c r="D3" s="144"/>
      <c r="E3" s="144"/>
      <c r="F3" s="144"/>
      <c r="G3" s="144"/>
      <c r="H3" s="144"/>
      <c r="I3" s="85"/>
      <c r="J3" s="85"/>
      <c r="K3" s="85"/>
      <c r="L3" s="85"/>
      <c r="M3" s="85"/>
      <c r="N3" s="85"/>
      <c r="O3" s="6"/>
      <c r="P3" s="6"/>
      <c r="Q3" s="6"/>
      <c r="R3" s="85"/>
      <c r="V3" s="142"/>
      <c r="X3" s="2" t="s">
        <v>1</v>
      </c>
    </row>
    <row r="4" ht="18" customHeight="1" spans="1:24">
      <c r="A4" s="8" t="s">
        <v>176</v>
      </c>
      <c r="B4" s="8" t="s">
        <v>177</v>
      </c>
      <c r="C4" s="8" t="s">
        <v>178</v>
      </c>
      <c r="D4" s="8" t="s">
        <v>179</v>
      </c>
      <c r="E4" s="8" t="s">
        <v>180</v>
      </c>
      <c r="F4" s="8" t="s">
        <v>181</v>
      </c>
      <c r="G4" s="8" t="s">
        <v>182</v>
      </c>
      <c r="H4" s="8" t="s">
        <v>183</v>
      </c>
      <c r="I4" s="149" t="s">
        <v>184</v>
      </c>
      <c r="J4" s="80" t="s">
        <v>184</v>
      </c>
      <c r="K4" s="80"/>
      <c r="L4" s="80"/>
      <c r="M4" s="80"/>
      <c r="N4" s="80"/>
      <c r="O4" s="11"/>
      <c r="P4" s="11"/>
      <c r="Q4" s="11"/>
      <c r="R4" s="101" t="s">
        <v>61</v>
      </c>
      <c r="S4" s="80" t="s">
        <v>62</v>
      </c>
      <c r="T4" s="80"/>
      <c r="U4" s="80"/>
      <c r="V4" s="80"/>
      <c r="W4" s="80"/>
      <c r="X4" s="81"/>
    </row>
    <row r="5" ht="18" customHeight="1" spans="1:24">
      <c r="A5" s="13"/>
      <c r="B5" s="28"/>
      <c r="C5" s="128"/>
      <c r="D5" s="13"/>
      <c r="E5" s="13"/>
      <c r="F5" s="13"/>
      <c r="G5" s="13"/>
      <c r="H5" s="13"/>
      <c r="I5" s="126" t="s">
        <v>185</v>
      </c>
      <c r="J5" s="149" t="s">
        <v>58</v>
      </c>
      <c r="K5" s="80"/>
      <c r="L5" s="80"/>
      <c r="M5" s="80"/>
      <c r="N5" s="81"/>
      <c r="O5" s="10" t="s">
        <v>186</v>
      </c>
      <c r="P5" s="11"/>
      <c r="Q5" s="12"/>
      <c r="R5" s="8" t="s">
        <v>61</v>
      </c>
      <c r="S5" s="149" t="s">
        <v>62</v>
      </c>
      <c r="T5" s="101" t="s">
        <v>64</v>
      </c>
      <c r="U5" s="80" t="s">
        <v>62</v>
      </c>
      <c r="V5" s="101" t="s">
        <v>66</v>
      </c>
      <c r="W5" s="101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187</v>
      </c>
      <c r="K6" s="8" t="s">
        <v>188</v>
      </c>
      <c r="L6" s="8" t="s">
        <v>189</v>
      </c>
      <c r="M6" s="8" t="s">
        <v>190</v>
      </c>
      <c r="N6" s="8" t="s">
        <v>191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192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193</v>
      </c>
      <c r="L7" s="16" t="s">
        <v>189</v>
      </c>
      <c r="M7" s="16" t="s">
        <v>190</v>
      </c>
      <c r="N7" s="16" t="s">
        <v>191</v>
      </c>
      <c r="O7" s="16" t="s">
        <v>189</v>
      </c>
      <c r="P7" s="16" t="s">
        <v>190</v>
      </c>
      <c r="Q7" s="16" t="s">
        <v>191</v>
      </c>
      <c r="R7" s="16" t="s">
        <v>61</v>
      </c>
      <c r="S7" s="16" t="s">
        <v>57</v>
      </c>
      <c r="T7" s="16" t="s">
        <v>64</v>
      </c>
      <c r="U7" s="16" t="s">
        <v>192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194</v>
      </c>
      <c r="B9" s="146" t="s">
        <v>70</v>
      </c>
      <c r="C9" s="146" t="s">
        <v>195</v>
      </c>
      <c r="D9" s="146" t="s">
        <v>196</v>
      </c>
      <c r="E9" s="146" t="s">
        <v>101</v>
      </c>
      <c r="F9" s="146" t="s">
        <v>102</v>
      </c>
      <c r="G9" s="146" t="s">
        <v>197</v>
      </c>
      <c r="H9" s="146" t="s">
        <v>198</v>
      </c>
      <c r="I9" s="79">
        <v>552804</v>
      </c>
      <c r="J9" s="79">
        <v>552804</v>
      </c>
      <c r="K9" s="79"/>
      <c r="L9" s="79"/>
      <c r="M9" s="79">
        <v>552804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0.25" customHeight="1" spans="1:24">
      <c r="A10" s="146" t="s">
        <v>194</v>
      </c>
      <c r="B10" s="146" t="s">
        <v>70</v>
      </c>
      <c r="C10" s="146" t="s">
        <v>195</v>
      </c>
      <c r="D10" s="146" t="s">
        <v>196</v>
      </c>
      <c r="E10" s="146" t="s">
        <v>101</v>
      </c>
      <c r="F10" s="146" t="s">
        <v>102</v>
      </c>
      <c r="G10" s="146" t="s">
        <v>199</v>
      </c>
      <c r="H10" s="146" t="s">
        <v>200</v>
      </c>
      <c r="I10" s="79">
        <v>4596</v>
      </c>
      <c r="J10" s="79">
        <v>4596</v>
      </c>
      <c r="K10" s="23"/>
      <c r="L10" s="23"/>
      <c r="M10" s="79">
        <v>4596</v>
      </c>
      <c r="N10" s="23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6" t="s">
        <v>194</v>
      </c>
      <c r="B11" s="146" t="s">
        <v>70</v>
      </c>
      <c r="C11" s="146" t="s">
        <v>195</v>
      </c>
      <c r="D11" s="146" t="s">
        <v>196</v>
      </c>
      <c r="E11" s="146" t="s">
        <v>101</v>
      </c>
      <c r="F11" s="146" t="s">
        <v>102</v>
      </c>
      <c r="G11" s="146" t="s">
        <v>201</v>
      </c>
      <c r="H11" s="146" t="s">
        <v>202</v>
      </c>
      <c r="I11" s="79">
        <v>46067</v>
      </c>
      <c r="J11" s="79">
        <v>46067</v>
      </c>
      <c r="K11" s="23"/>
      <c r="L11" s="23"/>
      <c r="M11" s="79">
        <v>46067</v>
      </c>
      <c r="N11" s="23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6" t="s">
        <v>194</v>
      </c>
      <c r="B12" s="146" t="s">
        <v>70</v>
      </c>
      <c r="C12" s="146" t="s">
        <v>195</v>
      </c>
      <c r="D12" s="146" t="s">
        <v>196</v>
      </c>
      <c r="E12" s="146" t="s">
        <v>101</v>
      </c>
      <c r="F12" s="146" t="s">
        <v>102</v>
      </c>
      <c r="G12" s="146" t="s">
        <v>203</v>
      </c>
      <c r="H12" s="146" t="s">
        <v>204</v>
      </c>
      <c r="I12" s="79">
        <v>460968</v>
      </c>
      <c r="J12" s="79">
        <v>460968</v>
      </c>
      <c r="K12" s="23"/>
      <c r="L12" s="23"/>
      <c r="M12" s="79">
        <v>460968</v>
      </c>
      <c r="N12" s="23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6" t="s">
        <v>194</v>
      </c>
      <c r="B13" s="146" t="s">
        <v>70</v>
      </c>
      <c r="C13" s="146" t="s">
        <v>195</v>
      </c>
      <c r="D13" s="146" t="s">
        <v>196</v>
      </c>
      <c r="E13" s="146" t="s">
        <v>101</v>
      </c>
      <c r="F13" s="146" t="s">
        <v>102</v>
      </c>
      <c r="G13" s="146" t="s">
        <v>203</v>
      </c>
      <c r="H13" s="146" t="s">
        <v>204</v>
      </c>
      <c r="I13" s="79">
        <v>283656</v>
      </c>
      <c r="J13" s="79">
        <v>283656</v>
      </c>
      <c r="K13" s="23"/>
      <c r="L13" s="23"/>
      <c r="M13" s="79">
        <v>283656</v>
      </c>
      <c r="N13" s="23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6" t="s">
        <v>194</v>
      </c>
      <c r="B14" s="146" t="s">
        <v>70</v>
      </c>
      <c r="C14" s="146" t="s">
        <v>205</v>
      </c>
      <c r="D14" s="146" t="s">
        <v>206</v>
      </c>
      <c r="E14" s="146" t="s">
        <v>111</v>
      </c>
      <c r="F14" s="146" t="s">
        <v>112</v>
      </c>
      <c r="G14" s="146" t="s">
        <v>207</v>
      </c>
      <c r="H14" s="146" t="s">
        <v>208</v>
      </c>
      <c r="I14" s="79">
        <v>241440</v>
      </c>
      <c r="J14" s="79">
        <v>241440</v>
      </c>
      <c r="K14" s="23"/>
      <c r="L14" s="23"/>
      <c r="M14" s="79">
        <v>241440</v>
      </c>
      <c r="N14" s="23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6" t="s">
        <v>194</v>
      </c>
      <c r="B15" s="146" t="s">
        <v>70</v>
      </c>
      <c r="C15" s="146" t="s">
        <v>205</v>
      </c>
      <c r="D15" s="146" t="s">
        <v>206</v>
      </c>
      <c r="E15" s="146" t="s">
        <v>117</v>
      </c>
      <c r="F15" s="146" t="s">
        <v>118</v>
      </c>
      <c r="G15" s="146" t="s">
        <v>209</v>
      </c>
      <c r="H15" s="146" t="s">
        <v>210</v>
      </c>
      <c r="I15" s="79">
        <v>119160</v>
      </c>
      <c r="J15" s="79">
        <v>119160</v>
      </c>
      <c r="K15" s="23"/>
      <c r="L15" s="23"/>
      <c r="M15" s="79">
        <v>119160</v>
      </c>
      <c r="N15" s="23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6" t="s">
        <v>194</v>
      </c>
      <c r="B16" s="146" t="s">
        <v>70</v>
      </c>
      <c r="C16" s="146" t="s">
        <v>205</v>
      </c>
      <c r="D16" s="146" t="s">
        <v>206</v>
      </c>
      <c r="E16" s="146" t="s">
        <v>119</v>
      </c>
      <c r="F16" s="146" t="s">
        <v>120</v>
      </c>
      <c r="G16" s="146" t="s">
        <v>211</v>
      </c>
      <c r="H16" s="146" t="s">
        <v>212</v>
      </c>
      <c r="I16" s="79">
        <v>75480</v>
      </c>
      <c r="J16" s="79">
        <v>75480</v>
      </c>
      <c r="K16" s="23"/>
      <c r="L16" s="23"/>
      <c r="M16" s="79">
        <v>75480</v>
      </c>
      <c r="N16" s="23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6" t="s">
        <v>194</v>
      </c>
      <c r="B17" s="146" t="s">
        <v>70</v>
      </c>
      <c r="C17" s="146" t="s">
        <v>205</v>
      </c>
      <c r="D17" s="146" t="s">
        <v>206</v>
      </c>
      <c r="E17" s="146" t="s">
        <v>101</v>
      </c>
      <c r="F17" s="146" t="s">
        <v>102</v>
      </c>
      <c r="G17" s="146" t="s">
        <v>213</v>
      </c>
      <c r="H17" s="146" t="s">
        <v>214</v>
      </c>
      <c r="I17" s="79">
        <v>10560</v>
      </c>
      <c r="J17" s="79">
        <v>10560</v>
      </c>
      <c r="K17" s="23"/>
      <c r="L17" s="23"/>
      <c r="M17" s="79">
        <v>10560</v>
      </c>
      <c r="N17" s="23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6" t="s">
        <v>194</v>
      </c>
      <c r="B18" s="146" t="s">
        <v>70</v>
      </c>
      <c r="C18" s="146" t="s">
        <v>205</v>
      </c>
      <c r="D18" s="146" t="s">
        <v>206</v>
      </c>
      <c r="E18" s="146" t="s">
        <v>121</v>
      </c>
      <c r="F18" s="146" t="s">
        <v>122</v>
      </c>
      <c r="G18" s="146" t="s">
        <v>213</v>
      </c>
      <c r="H18" s="146" t="s">
        <v>214</v>
      </c>
      <c r="I18" s="79">
        <v>5472</v>
      </c>
      <c r="J18" s="79">
        <v>5472</v>
      </c>
      <c r="K18" s="23"/>
      <c r="L18" s="23"/>
      <c r="M18" s="79">
        <v>5472</v>
      </c>
      <c r="N18" s="23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6" t="s">
        <v>194</v>
      </c>
      <c r="B19" s="146" t="s">
        <v>70</v>
      </c>
      <c r="C19" s="146" t="s">
        <v>205</v>
      </c>
      <c r="D19" s="146" t="s">
        <v>206</v>
      </c>
      <c r="E19" s="146" t="s">
        <v>121</v>
      </c>
      <c r="F19" s="146" t="s">
        <v>122</v>
      </c>
      <c r="G19" s="146" t="s">
        <v>213</v>
      </c>
      <c r="H19" s="146" t="s">
        <v>214</v>
      </c>
      <c r="I19" s="79">
        <v>6204</v>
      </c>
      <c r="J19" s="79">
        <v>6204</v>
      </c>
      <c r="K19" s="23"/>
      <c r="L19" s="23"/>
      <c r="M19" s="79">
        <v>6204</v>
      </c>
      <c r="N19" s="23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6" t="s">
        <v>194</v>
      </c>
      <c r="B20" s="146" t="s">
        <v>70</v>
      </c>
      <c r="C20" s="146" t="s">
        <v>205</v>
      </c>
      <c r="D20" s="146" t="s">
        <v>206</v>
      </c>
      <c r="E20" s="146" t="s">
        <v>117</v>
      </c>
      <c r="F20" s="146" t="s">
        <v>118</v>
      </c>
      <c r="G20" s="146" t="s">
        <v>215</v>
      </c>
      <c r="H20" s="146" t="s">
        <v>216</v>
      </c>
      <c r="I20" s="79">
        <v>3102</v>
      </c>
      <c r="J20" s="79">
        <v>3102</v>
      </c>
      <c r="K20" s="23"/>
      <c r="L20" s="23"/>
      <c r="M20" s="79">
        <v>3102</v>
      </c>
      <c r="N20" s="23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6" t="s">
        <v>194</v>
      </c>
      <c r="B21" s="146" t="s">
        <v>70</v>
      </c>
      <c r="C21" s="146" t="s">
        <v>205</v>
      </c>
      <c r="D21" s="146" t="s">
        <v>206</v>
      </c>
      <c r="E21" s="146" t="s">
        <v>117</v>
      </c>
      <c r="F21" s="146" t="s">
        <v>118</v>
      </c>
      <c r="G21" s="146" t="s">
        <v>215</v>
      </c>
      <c r="H21" s="146" t="s">
        <v>216</v>
      </c>
      <c r="I21" s="79">
        <v>37740</v>
      </c>
      <c r="J21" s="79">
        <v>37740</v>
      </c>
      <c r="K21" s="23"/>
      <c r="L21" s="23"/>
      <c r="M21" s="79">
        <v>37740</v>
      </c>
      <c r="N21" s="23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6" t="s">
        <v>194</v>
      </c>
      <c r="B22" s="146" t="s">
        <v>70</v>
      </c>
      <c r="C22" s="146" t="s">
        <v>217</v>
      </c>
      <c r="D22" s="146" t="s">
        <v>128</v>
      </c>
      <c r="E22" s="146" t="s">
        <v>127</v>
      </c>
      <c r="F22" s="146" t="s">
        <v>128</v>
      </c>
      <c r="G22" s="146" t="s">
        <v>218</v>
      </c>
      <c r="H22" s="146" t="s">
        <v>128</v>
      </c>
      <c r="I22" s="79">
        <v>198092.16</v>
      </c>
      <c r="J22" s="79">
        <v>198092.16</v>
      </c>
      <c r="K22" s="23"/>
      <c r="L22" s="23"/>
      <c r="M22" s="79">
        <v>198092.16</v>
      </c>
      <c r="N22" s="23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6" t="s">
        <v>194</v>
      </c>
      <c r="B23" s="146" t="s">
        <v>70</v>
      </c>
      <c r="C23" s="146" t="s">
        <v>219</v>
      </c>
      <c r="D23" s="146" t="s">
        <v>220</v>
      </c>
      <c r="E23" s="146" t="s">
        <v>109</v>
      </c>
      <c r="F23" s="146" t="s">
        <v>110</v>
      </c>
      <c r="G23" s="146" t="s">
        <v>221</v>
      </c>
      <c r="H23" s="146" t="s">
        <v>222</v>
      </c>
      <c r="I23" s="79">
        <v>122400</v>
      </c>
      <c r="J23" s="79">
        <v>122400</v>
      </c>
      <c r="K23" s="23"/>
      <c r="L23" s="23"/>
      <c r="M23" s="79">
        <v>122400</v>
      </c>
      <c r="N23" s="23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6" t="s">
        <v>194</v>
      </c>
      <c r="B24" s="146" t="s">
        <v>70</v>
      </c>
      <c r="C24" s="146" t="s">
        <v>223</v>
      </c>
      <c r="D24" s="146" t="s">
        <v>224</v>
      </c>
      <c r="E24" s="146" t="s">
        <v>101</v>
      </c>
      <c r="F24" s="146" t="s">
        <v>102</v>
      </c>
      <c r="G24" s="146" t="s">
        <v>225</v>
      </c>
      <c r="H24" s="146" t="s">
        <v>224</v>
      </c>
      <c r="I24" s="79">
        <v>11056.08</v>
      </c>
      <c r="J24" s="79">
        <v>11056.08</v>
      </c>
      <c r="K24" s="23"/>
      <c r="L24" s="23"/>
      <c r="M24" s="79">
        <v>11056.08</v>
      </c>
      <c r="N24" s="23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6" t="s">
        <v>194</v>
      </c>
      <c r="B25" s="146" t="s">
        <v>70</v>
      </c>
      <c r="C25" s="146" t="s">
        <v>226</v>
      </c>
      <c r="D25" s="146" t="s">
        <v>227</v>
      </c>
      <c r="E25" s="146" t="s">
        <v>101</v>
      </c>
      <c r="F25" s="146" t="s">
        <v>102</v>
      </c>
      <c r="G25" s="146" t="s">
        <v>228</v>
      </c>
      <c r="H25" s="146" t="s">
        <v>229</v>
      </c>
      <c r="I25" s="79">
        <v>4000</v>
      </c>
      <c r="J25" s="79">
        <v>4000</v>
      </c>
      <c r="K25" s="23"/>
      <c r="L25" s="23"/>
      <c r="M25" s="79">
        <v>4000</v>
      </c>
      <c r="N25" s="23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6" t="s">
        <v>194</v>
      </c>
      <c r="B26" s="146" t="s">
        <v>70</v>
      </c>
      <c r="C26" s="146" t="s">
        <v>226</v>
      </c>
      <c r="D26" s="146" t="s">
        <v>227</v>
      </c>
      <c r="E26" s="146" t="s">
        <v>101</v>
      </c>
      <c r="F26" s="146" t="s">
        <v>102</v>
      </c>
      <c r="G26" s="146" t="s">
        <v>228</v>
      </c>
      <c r="H26" s="146" t="s">
        <v>229</v>
      </c>
      <c r="I26" s="79">
        <v>30188</v>
      </c>
      <c r="J26" s="79">
        <v>30188</v>
      </c>
      <c r="K26" s="23"/>
      <c r="L26" s="23"/>
      <c r="M26" s="79">
        <v>30188</v>
      </c>
      <c r="N26" s="23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6" t="s">
        <v>194</v>
      </c>
      <c r="B27" s="146" t="s">
        <v>70</v>
      </c>
      <c r="C27" s="146" t="s">
        <v>226</v>
      </c>
      <c r="D27" s="146" t="s">
        <v>227</v>
      </c>
      <c r="E27" s="146" t="s">
        <v>101</v>
      </c>
      <c r="F27" s="146" t="s">
        <v>102</v>
      </c>
      <c r="G27" s="146" t="s">
        <v>230</v>
      </c>
      <c r="H27" s="146" t="s">
        <v>231</v>
      </c>
      <c r="I27" s="79">
        <v>4404</v>
      </c>
      <c r="J27" s="79">
        <v>4404</v>
      </c>
      <c r="K27" s="23"/>
      <c r="L27" s="23"/>
      <c r="M27" s="79">
        <v>4404</v>
      </c>
      <c r="N27" s="23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6" t="s">
        <v>194</v>
      </c>
      <c r="B28" s="146" t="s">
        <v>70</v>
      </c>
      <c r="C28" s="146" t="s">
        <v>226</v>
      </c>
      <c r="D28" s="146" t="s">
        <v>227</v>
      </c>
      <c r="E28" s="146" t="s">
        <v>101</v>
      </c>
      <c r="F28" s="146" t="s">
        <v>102</v>
      </c>
      <c r="G28" s="146" t="s">
        <v>232</v>
      </c>
      <c r="H28" s="146" t="s">
        <v>233</v>
      </c>
      <c r="I28" s="79">
        <v>6804</v>
      </c>
      <c r="J28" s="79">
        <v>6804</v>
      </c>
      <c r="K28" s="23"/>
      <c r="L28" s="23"/>
      <c r="M28" s="79">
        <v>6804</v>
      </c>
      <c r="N28" s="23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6" t="s">
        <v>194</v>
      </c>
      <c r="B29" s="146" t="s">
        <v>70</v>
      </c>
      <c r="C29" s="146" t="s">
        <v>226</v>
      </c>
      <c r="D29" s="146" t="s">
        <v>227</v>
      </c>
      <c r="E29" s="146" t="s">
        <v>101</v>
      </c>
      <c r="F29" s="146" t="s">
        <v>102</v>
      </c>
      <c r="G29" s="146" t="s">
        <v>234</v>
      </c>
      <c r="H29" s="146" t="s">
        <v>235</v>
      </c>
      <c r="I29" s="79">
        <v>12120</v>
      </c>
      <c r="J29" s="79">
        <v>12120</v>
      </c>
      <c r="K29" s="23"/>
      <c r="L29" s="23"/>
      <c r="M29" s="79">
        <v>12120</v>
      </c>
      <c r="N29" s="23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6" t="s">
        <v>194</v>
      </c>
      <c r="B30" s="146" t="s">
        <v>70</v>
      </c>
      <c r="C30" s="146" t="s">
        <v>226</v>
      </c>
      <c r="D30" s="146" t="s">
        <v>227</v>
      </c>
      <c r="E30" s="146" t="s">
        <v>101</v>
      </c>
      <c r="F30" s="146" t="s">
        <v>102</v>
      </c>
      <c r="G30" s="146" t="s">
        <v>236</v>
      </c>
      <c r="H30" s="146" t="s">
        <v>237</v>
      </c>
      <c r="I30" s="79">
        <v>14400</v>
      </c>
      <c r="J30" s="79">
        <v>14400</v>
      </c>
      <c r="K30" s="23"/>
      <c r="L30" s="23"/>
      <c r="M30" s="79">
        <v>14400</v>
      </c>
      <c r="N30" s="23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6" t="s">
        <v>194</v>
      </c>
      <c r="B31" s="146" t="s">
        <v>70</v>
      </c>
      <c r="C31" s="146" t="s">
        <v>226</v>
      </c>
      <c r="D31" s="146" t="s">
        <v>227</v>
      </c>
      <c r="E31" s="146" t="s">
        <v>101</v>
      </c>
      <c r="F31" s="146" t="s">
        <v>102</v>
      </c>
      <c r="G31" s="146" t="s">
        <v>238</v>
      </c>
      <c r="H31" s="146" t="s">
        <v>239</v>
      </c>
      <c r="I31" s="79">
        <v>24000</v>
      </c>
      <c r="J31" s="79">
        <v>24000</v>
      </c>
      <c r="K31" s="23"/>
      <c r="L31" s="23"/>
      <c r="M31" s="79">
        <v>24000</v>
      </c>
      <c r="N31" s="23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6" t="s">
        <v>194</v>
      </c>
      <c r="B32" s="146" t="s">
        <v>70</v>
      </c>
      <c r="C32" s="146" t="s">
        <v>226</v>
      </c>
      <c r="D32" s="146" t="s">
        <v>227</v>
      </c>
      <c r="E32" s="146" t="s">
        <v>101</v>
      </c>
      <c r="F32" s="146" t="s">
        <v>102</v>
      </c>
      <c r="G32" s="146" t="s">
        <v>240</v>
      </c>
      <c r="H32" s="146" t="s">
        <v>241</v>
      </c>
      <c r="I32" s="79">
        <v>19200</v>
      </c>
      <c r="J32" s="79">
        <v>19200</v>
      </c>
      <c r="K32" s="23"/>
      <c r="L32" s="23"/>
      <c r="M32" s="79">
        <v>19200</v>
      </c>
      <c r="N32" s="23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6" t="s">
        <v>194</v>
      </c>
      <c r="B33" s="146" t="s">
        <v>70</v>
      </c>
      <c r="C33" s="146" t="s">
        <v>226</v>
      </c>
      <c r="D33" s="146" t="s">
        <v>227</v>
      </c>
      <c r="E33" s="146" t="s">
        <v>101</v>
      </c>
      <c r="F33" s="146" t="s">
        <v>102</v>
      </c>
      <c r="G33" s="146" t="s">
        <v>242</v>
      </c>
      <c r="H33" s="146" t="s">
        <v>243</v>
      </c>
      <c r="I33" s="79">
        <v>4800</v>
      </c>
      <c r="J33" s="79">
        <v>4800</v>
      </c>
      <c r="K33" s="23"/>
      <c r="L33" s="23"/>
      <c r="M33" s="79">
        <v>4800</v>
      </c>
      <c r="N33" s="23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6" t="s">
        <v>194</v>
      </c>
      <c r="B34" s="146" t="s">
        <v>70</v>
      </c>
      <c r="C34" s="146" t="s">
        <v>226</v>
      </c>
      <c r="D34" s="146" t="s">
        <v>227</v>
      </c>
      <c r="E34" s="146" t="s">
        <v>101</v>
      </c>
      <c r="F34" s="146" t="s">
        <v>102</v>
      </c>
      <c r="G34" s="146" t="s">
        <v>244</v>
      </c>
      <c r="H34" s="146" t="s">
        <v>245</v>
      </c>
      <c r="I34" s="79">
        <v>36000</v>
      </c>
      <c r="J34" s="79">
        <v>36000</v>
      </c>
      <c r="K34" s="23"/>
      <c r="L34" s="23"/>
      <c r="M34" s="79">
        <v>36000</v>
      </c>
      <c r="N34" s="23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6" t="s">
        <v>194</v>
      </c>
      <c r="B35" s="146" t="s">
        <v>70</v>
      </c>
      <c r="C35" s="146" t="s">
        <v>226</v>
      </c>
      <c r="D35" s="146" t="s">
        <v>227</v>
      </c>
      <c r="E35" s="146" t="s">
        <v>101</v>
      </c>
      <c r="F35" s="146" t="s">
        <v>102</v>
      </c>
      <c r="G35" s="146" t="s">
        <v>246</v>
      </c>
      <c r="H35" s="146" t="s">
        <v>247</v>
      </c>
      <c r="I35" s="79">
        <v>3600</v>
      </c>
      <c r="J35" s="79">
        <v>3600</v>
      </c>
      <c r="K35" s="23"/>
      <c r="L35" s="23"/>
      <c r="M35" s="79">
        <v>3600</v>
      </c>
      <c r="N35" s="23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6" t="s">
        <v>194</v>
      </c>
      <c r="B36" s="146" t="s">
        <v>70</v>
      </c>
      <c r="C36" s="146" t="s">
        <v>248</v>
      </c>
      <c r="D36" s="146" t="s">
        <v>249</v>
      </c>
      <c r="E36" s="146" t="s">
        <v>101</v>
      </c>
      <c r="F36" s="146" t="s">
        <v>102</v>
      </c>
      <c r="G36" s="146" t="s">
        <v>203</v>
      </c>
      <c r="H36" s="146" t="s">
        <v>204</v>
      </c>
      <c r="I36" s="79">
        <v>216000</v>
      </c>
      <c r="J36" s="79">
        <v>216000</v>
      </c>
      <c r="K36" s="23"/>
      <c r="L36" s="23"/>
      <c r="M36" s="79">
        <v>216000</v>
      </c>
      <c r="N36" s="23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17.25" customHeight="1" spans="1:24">
      <c r="A37" s="32" t="s">
        <v>167</v>
      </c>
      <c r="B37" s="33"/>
      <c r="C37" s="147"/>
      <c r="D37" s="147"/>
      <c r="E37" s="147"/>
      <c r="F37" s="147"/>
      <c r="G37" s="147"/>
      <c r="H37" s="148"/>
      <c r="I37" s="79">
        <v>2554313.24</v>
      </c>
      <c r="J37" s="79">
        <v>2554313.24</v>
      </c>
      <c r="K37" s="79"/>
      <c r="L37" s="79"/>
      <c r="M37" s="79">
        <v>2554313.24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</sheetData>
  <mergeCells count="31">
    <mergeCell ref="A2:X2"/>
    <mergeCell ref="A3:H3"/>
    <mergeCell ref="I4:X4"/>
    <mergeCell ref="J5:N5"/>
    <mergeCell ref="O5:Q5"/>
    <mergeCell ref="S5:X5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abSelected="1" topLeftCell="F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250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"单位名称："&amp;"昆明科普中心"</f>
        <v>单位名称：昆明科普中心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9" t="s">
        <v>1</v>
      </c>
    </row>
    <row r="4" ht="21.75" customHeight="1" spans="1:23">
      <c r="A4" s="8" t="s">
        <v>251</v>
      </c>
      <c r="B4" s="9" t="s">
        <v>178</v>
      </c>
      <c r="C4" s="8" t="s">
        <v>179</v>
      </c>
      <c r="D4" s="8" t="s">
        <v>252</v>
      </c>
      <c r="E4" s="9" t="s">
        <v>180</v>
      </c>
      <c r="F4" s="9" t="s">
        <v>181</v>
      </c>
      <c r="G4" s="9" t="s">
        <v>253</v>
      </c>
      <c r="H4" s="9" t="s">
        <v>254</v>
      </c>
      <c r="I4" s="27" t="s">
        <v>55</v>
      </c>
      <c r="J4" s="10" t="s">
        <v>255</v>
      </c>
      <c r="K4" s="11"/>
      <c r="L4" s="11"/>
      <c r="M4" s="12"/>
      <c r="N4" s="10" t="s">
        <v>186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192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256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 t="s">
        <v>257</v>
      </c>
      <c r="B9" s="68" t="s">
        <v>258</v>
      </c>
      <c r="C9" s="68" t="s">
        <v>259</v>
      </c>
      <c r="D9" s="68" t="s">
        <v>70</v>
      </c>
      <c r="E9" s="68" t="s">
        <v>103</v>
      </c>
      <c r="F9" s="68" t="s">
        <v>104</v>
      </c>
      <c r="G9" s="68" t="s">
        <v>260</v>
      </c>
      <c r="H9" s="68" t="s">
        <v>261</v>
      </c>
      <c r="I9" s="79">
        <v>47000</v>
      </c>
      <c r="J9" s="79">
        <v>47000</v>
      </c>
      <c r="K9" s="79">
        <v>47000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21.75" customHeight="1" spans="1:23">
      <c r="A10" s="68" t="s">
        <v>257</v>
      </c>
      <c r="B10" s="68" t="s">
        <v>258</v>
      </c>
      <c r="C10" s="68" t="s">
        <v>259</v>
      </c>
      <c r="D10" s="68" t="s">
        <v>70</v>
      </c>
      <c r="E10" s="68" t="s">
        <v>103</v>
      </c>
      <c r="F10" s="68" t="s">
        <v>104</v>
      </c>
      <c r="G10" s="68" t="s">
        <v>234</v>
      </c>
      <c r="H10" s="68" t="s">
        <v>235</v>
      </c>
      <c r="I10" s="79">
        <v>3000</v>
      </c>
      <c r="J10" s="79">
        <v>3000</v>
      </c>
      <c r="K10" s="79">
        <v>3000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257</v>
      </c>
      <c r="B11" s="68" t="s">
        <v>262</v>
      </c>
      <c r="C11" s="68" t="s">
        <v>263</v>
      </c>
      <c r="D11" s="68" t="s">
        <v>70</v>
      </c>
      <c r="E11" s="68" t="s">
        <v>103</v>
      </c>
      <c r="F11" s="68" t="s">
        <v>104</v>
      </c>
      <c r="G11" s="68" t="s">
        <v>264</v>
      </c>
      <c r="H11" s="68" t="s">
        <v>265</v>
      </c>
      <c r="I11" s="79">
        <v>10000</v>
      </c>
      <c r="J11" s="79">
        <v>10000</v>
      </c>
      <c r="K11" s="79">
        <v>10000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18.75" customHeight="1" spans="1:23">
      <c r="A12" s="32" t="s">
        <v>167</v>
      </c>
      <c r="B12" s="33"/>
      <c r="C12" s="33"/>
      <c r="D12" s="33"/>
      <c r="E12" s="33"/>
      <c r="F12" s="33"/>
      <c r="G12" s="33"/>
      <c r="H12" s="34"/>
      <c r="I12" s="79">
        <v>60000</v>
      </c>
      <c r="J12" s="79">
        <v>60000</v>
      </c>
      <c r="K12" s="79">
        <v>60000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tabSelected="1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266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"单位名称："&amp;"昆明科普中心"</f>
        <v>单位名称：昆明科普中心</v>
      </c>
    </row>
    <row r="4" ht="44.25" customHeight="1" spans="1:10">
      <c r="A4" s="66" t="s">
        <v>179</v>
      </c>
      <c r="B4" s="66" t="s">
        <v>267</v>
      </c>
      <c r="C4" s="66" t="s">
        <v>268</v>
      </c>
      <c r="D4" s="66" t="s">
        <v>269</v>
      </c>
      <c r="E4" s="66" t="s">
        <v>270</v>
      </c>
      <c r="F4" s="67" t="s">
        <v>271</v>
      </c>
      <c r="G4" s="66" t="s">
        <v>272</v>
      </c>
      <c r="H4" s="67" t="s">
        <v>273</v>
      </c>
      <c r="I4" s="67" t="s">
        <v>274</v>
      </c>
      <c r="J4" s="66" t="s">
        <v>275</v>
      </c>
    </row>
    <row r="5" ht="18.75" customHeight="1" spans="1:10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35">
        <v>6</v>
      </c>
      <c r="G5" s="134">
        <v>7</v>
      </c>
      <c r="H5" s="35">
        <v>8</v>
      </c>
      <c r="I5" s="35">
        <v>9</v>
      </c>
      <c r="J5" s="134">
        <v>10</v>
      </c>
    </row>
    <row r="6" ht="42" customHeight="1" spans="1:10">
      <c r="A6" s="29" t="s">
        <v>70</v>
      </c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135" t="s">
        <v>263</v>
      </c>
      <c r="B7" s="20" t="s">
        <v>276</v>
      </c>
      <c r="C7" s="20" t="s">
        <v>277</v>
      </c>
      <c r="D7" s="20" t="s">
        <v>278</v>
      </c>
      <c r="E7" s="29" t="s">
        <v>279</v>
      </c>
      <c r="F7" s="20" t="s">
        <v>280</v>
      </c>
      <c r="G7" s="29" t="s">
        <v>89</v>
      </c>
      <c r="H7" s="20" t="s">
        <v>281</v>
      </c>
      <c r="I7" s="20" t="s">
        <v>282</v>
      </c>
      <c r="J7" s="29" t="s">
        <v>283</v>
      </c>
    </row>
    <row r="8" ht="42" customHeight="1" spans="1:10">
      <c r="A8" s="135" t="s">
        <v>263</v>
      </c>
      <c r="B8" s="20" t="s">
        <v>276</v>
      </c>
      <c r="C8" s="20" t="s">
        <v>277</v>
      </c>
      <c r="D8" s="20" t="s">
        <v>278</v>
      </c>
      <c r="E8" s="29" t="s">
        <v>284</v>
      </c>
      <c r="F8" s="20" t="s">
        <v>280</v>
      </c>
      <c r="G8" s="29" t="s">
        <v>89</v>
      </c>
      <c r="H8" s="20" t="s">
        <v>281</v>
      </c>
      <c r="I8" s="20" t="s">
        <v>282</v>
      </c>
      <c r="J8" s="29" t="s">
        <v>285</v>
      </c>
    </row>
    <row r="9" ht="42" customHeight="1" spans="1:10">
      <c r="A9" s="135" t="s">
        <v>263</v>
      </c>
      <c r="B9" s="20" t="s">
        <v>276</v>
      </c>
      <c r="C9" s="20" t="s">
        <v>277</v>
      </c>
      <c r="D9" s="20" t="s">
        <v>278</v>
      </c>
      <c r="E9" s="29" t="s">
        <v>286</v>
      </c>
      <c r="F9" s="20" t="s">
        <v>280</v>
      </c>
      <c r="G9" s="29" t="s">
        <v>89</v>
      </c>
      <c r="H9" s="20" t="s">
        <v>281</v>
      </c>
      <c r="I9" s="20" t="s">
        <v>282</v>
      </c>
      <c r="J9" s="29" t="s">
        <v>287</v>
      </c>
    </row>
    <row r="10" ht="42" customHeight="1" spans="1:10">
      <c r="A10" s="135" t="s">
        <v>263</v>
      </c>
      <c r="B10" s="20" t="s">
        <v>276</v>
      </c>
      <c r="C10" s="20" t="s">
        <v>277</v>
      </c>
      <c r="D10" s="20" t="s">
        <v>288</v>
      </c>
      <c r="E10" s="29" t="s">
        <v>289</v>
      </c>
      <c r="F10" s="20" t="s">
        <v>290</v>
      </c>
      <c r="G10" s="29" t="s">
        <v>291</v>
      </c>
      <c r="H10" s="20" t="s">
        <v>292</v>
      </c>
      <c r="I10" s="20" t="s">
        <v>282</v>
      </c>
      <c r="J10" s="29" t="s">
        <v>293</v>
      </c>
    </row>
    <row r="11" ht="42" customHeight="1" spans="1:10">
      <c r="A11" s="135" t="s">
        <v>263</v>
      </c>
      <c r="B11" s="20" t="s">
        <v>276</v>
      </c>
      <c r="C11" s="20" t="s">
        <v>277</v>
      </c>
      <c r="D11" s="20" t="s">
        <v>294</v>
      </c>
      <c r="E11" s="29" t="s">
        <v>295</v>
      </c>
      <c r="F11" s="20" t="s">
        <v>296</v>
      </c>
      <c r="G11" s="29" t="s">
        <v>297</v>
      </c>
      <c r="H11" s="20" t="s">
        <v>298</v>
      </c>
      <c r="I11" s="20" t="s">
        <v>299</v>
      </c>
      <c r="J11" s="29" t="s">
        <v>300</v>
      </c>
    </row>
    <row r="12" ht="42" customHeight="1" spans="1:10">
      <c r="A12" s="135" t="s">
        <v>263</v>
      </c>
      <c r="B12" s="20" t="s">
        <v>276</v>
      </c>
      <c r="C12" s="20" t="s">
        <v>277</v>
      </c>
      <c r="D12" s="20" t="s">
        <v>301</v>
      </c>
      <c r="E12" s="29" t="s">
        <v>302</v>
      </c>
      <c r="F12" s="20" t="s">
        <v>296</v>
      </c>
      <c r="G12" s="29" t="s">
        <v>303</v>
      </c>
      <c r="H12" s="20" t="s">
        <v>304</v>
      </c>
      <c r="I12" s="20" t="s">
        <v>282</v>
      </c>
      <c r="J12" s="29" t="s">
        <v>305</v>
      </c>
    </row>
    <row r="13" ht="42" customHeight="1" spans="1:10">
      <c r="A13" s="135" t="s">
        <v>263</v>
      </c>
      <c r="B13" s="20" t="s">
        <v>276</v>
      </c>
      <c r="C13" s="20" t="s">
        <v>306</v>
      </c>
      <c r="D13" s="20" t="s">
        <v>307</v>
      </c>
      <c r="E13" s="29" t="s">
        <v>308</v>
      </c>
      <c r="F13" s="20" t="s">
        <v>309</v>
      </c>
      <c r="G13" s="29" t="s">
        <v>310</v>
      </c>
      <c r="H13" s="20" t="s">
        <v>292</v>
      </c>
      <c r="I13" s="20" t="s">
        <v>282</v>
      </c>
      <c r="J13" s="29" t="s">
        <v>311</v>
      </c>
    </row>
    <row r="14" ht="42" customHeight="1" spans="1:10">
      <c r="A14" s="135" t="s">
        <v>263</v>
      </c>
      <c r="B14" s="20" t="s">
        <v>276</v>
      </c>
      <c r="C14" s="20" t="s">
        <v>312</v>
      </c>
      <c r="D14" s="20" t="s">
        <v>313</v>
      </c>
      <c r="E14" s="29" t="s">
        <v>314</v>
      </c>
      <c r="F14" s="20" t="s">
        <v>280</v>
      </c>
      <c r="G14" s="29" t="s">
        <v>315</v>
      </c>
      <c r="H14" s="20" t="s">
        <v>292</v>
      </c>
      <c r="I14" s="20" t="s">
        <v>282</v>
      </c>
      <c r="J14" s="29" t="s">
        <v>316</v>
      </c>
    </row>
    <row r="15" ht="42" customHeight="1" spans="1:10">
      <c r="A15" s="135" t="s">
        <v>259</v>
      </c>
      <c r="B15" s="20" t="s">
        <v>317</v>
      </c>
      <c r="C15" s="20" t="s">
        <v>277</v>
      </c>
      <c r="D15" s="20" t="s">
        <v>278</v>
      </c>
      <c r="E15" s="29" t="s">
        <v>318</v>
      </c>
      <c r="F15" s="20" t="s">
        <v>280</v>
      </c>
      <c r="G15" s="29" t="s">
        <v>319</v>
      </c>
      <c r="H15" s="20" t="s">
        <v>320</v>
      </c>
      <c r="I15" s="20" t="s">
        <v>282</v>
      </c>
      <c r="J15" s="29" t="s">
        <v>321</v>
      </c>
    </row>
    <row r="16" ht="42" customHeight="1" spans="1:10">
      <c r="A16" s="135" t="s">
        <v>259</v>
      </c>
      <c r="B16" s="20" t="s">
        <v>317</v>
      </c>
      <c r="C16" s="20" t="s">
        <v>277</v>
      </c>
      <c r="D16" s="20" t="s">
        <v>278</v>
      </c>
      <c r="E16" s="29" t="s">
        <v>322</v>
      </c>
      <c r="F16" s="20" t="s">
        <v>280</v>
      </c>
      <c r="G16" s="29" t="s">
        <v>323</v>
      </c>
      <c r="H16" s="20" t="s">
        <v>324</v>
      </c>
      <c r="I16" s="20" t="s">
        <v>282</v>
      </c>
      <c r="J16" s="29" t="s">
        <v>325</v>
      </c>
    </row>
    <row r="17" ht="42" customHeight="1" spans="1:10">
      <c r="A17" s="135" t="s">
        <v>259</v>
      </c>
      <c r="B17" s="20" t="s">
        <v>317</v>
      </c>
      <c r="C17" s="20" t="s">
        <v>277</v>
      </c>
      <c r="D17" s="20" t="s">
        <v>288</v>
      </c>
      <c r="E17" s="29" t="s">
        <v>289</v>
      </c>
      <c r="F17" s="20" t="s">
        <v>290</v>
      </c>
      <c r="G17" s="29" t="s">
        <v>291</v>
      </c>
      <c r="H17" s="20" t="s">
        <v>292</v>
      </c>
      <c r="I17" s="20" t="s">
        <v>282</v>
      </c>
      <c r="J17" s="29" t="s">
        <v>293</v>
      </c>
    </row>
    <row r="18" ht="42" customHeight="1" spans="1:10">
      <c r="A18" s="135" t="s">
        <v>259</v>
      </c>
      <c r="B18" s="20" t="s">
        <v>317</v>
      </c>
      <c r="C18" s="20" t="s">
        <v>277</v>
      </c>
      <c r="D18" s="20" t="s">
        <v>294</v>
      </c>
      <c r="E18" s="29" t="s">
        <v>326</v>
      </c>
      <c r="F18" s="20" t="s">
        <v>296</v>
      </c>
      <c r="G18" s="29" t="s">
        <v>297</v>
      </c>
      <c r="H18" s="20" t="s">
        <v>327</v>
      </c>
      <c r="I18" s="20" t="s">
        <v>299</v>
      </c>
      <c r="J18" s="29" t="s">
        <v>328</v>
      </c>
    </row>
    <row r="19" ht="42" customHeight="1" spans="1:10">
      <c r="A19" s="135" t="s">
        <v>259</v>
      </c>
      <c r="B19" s="20" t="s">
        <v>317</v>
      </c>
      <c r="C19" s="20" t="s">
        <v>277</v>
      </c>
      <c r="D19" s="20" t="s">
        <v>301</v>
      </c>
      <c r="E19" s="29" t="s">
        <v>302</v>
      </c>
      <c r="F19" s="20" t="s">
        <v>296</v>
      </c>
      <c r="G19" s="29" t="s">
        <v>329</v>
      </c>
      <c r="H19" s="20" t="s">
        <v>304</v>
      </c>
      <c r="I19" s="20" t="s">
        <v>282</v>
      </c>
      <c r="J19" s="29" t="s">
        <v>330</v>
      </c>
    </row>
    <row r="20" ht="42" customHeight="1" spans="1:10">
      <c r="A20" s="135" t="s">
        <v>259</v>
      </c>
      <c r="B20" s="20" t="s">
        <v>317</v>
      </c>
      <c r="C20" s="20" t="s">
        <v>306</v>
      </c>
      <c r="D20" s="20" t="s">
        <v>307</v>
      </c>
      <c r="E20" s="29" t="s">
        <v>308</v>
      </c>
      <c r="F20" s="20" t="s">
        <v>309</v>
      </c>
      <c r="G20" s="29" t="s">
        <v>310</v>
      </c>
      <c r="H20" s="20" t="s">
        <v>292</v>
      </c>
      <c r="I20" s="20" t="s">
        <v>282</v>
      </c>
      <c r="J20" s="29" t="s">
        <v>331</v>
      </c>
    </row>
    <row r="21" ht="42" customHeight="1" spans="1:10">
      <c r="A21" s="135" t="s">
        <v>259</v>
      </c>
      <c r="B21" s="20" t="s">
        <v>317</v>
      </c>
      <c r="C21" s="20" t="s">
        <v>312</v>
      </c>
      <c r="D21" s="20" t="s">
        <v>313</v>
      </c>
      <c r="E21" s="29" t="s">
        <v>332</v>
      </c>
      <c r="F21" s="20" t="s">
        <v>280</v>
      </c>
      <c r="G21" s="29" t="s">
        <v>315</v>
      </c>
      <c r="H21" s="20" t="s">
        <v>292</v>
      </c>
      <c r="I21" s="20" t="s">
        <v>282</v>
      </c>
      <c r="J21" s="29" t="s">
        <v>333</v>
      </c>
    </row>
  </sheetData>
  <mergeCells count="6">
    <mergeCell ref="A2:J2"/>
    <mergeCell ref="A3:H3"/>
    <mergeCell ref="A7:A14"/>
    <mergeCell ref="A15:A21"/>
    <mergeCell ref="B7:B14"/>
    <mergeCell ref="B15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9" t="s">
        <v>334</v>
      </c>
    </row>
    <row r="2" ht="42" customHeight="1" spans="1:6">
      <c r="A2" s="123" t="str">
        <f>"2025"&amp;"年部门政府性基金预算支出预算表"</f>
        <v>2025年部门政府性基金预算支出预算表</v>
      </c>
      <c r="B2" s="123" t="s">
        <v>335</v>
      </c>
      <c r="C2" s="124"/>
      <c r="D2" s="125"/>
      <c r="E2" s="125"/>
      <c r="F2" s="125"/>
    </row>
    <row r="3" ht="13.5" customHeight="1" spans="1:6">
      <c r="A3" s="4" t="str">
        <f>"单位名称："&amp;"昆明科普中心"</f>
        <v>单位名称：昆明科普中心</v>
      </c>
      <c r="B3" s="4" t="s">
        <v>336</v>
      </c>
      <c r="C3" s="120"/>
      <c r="D3" s="122"/>
      <c r="E3" s="122"/>
      <c r="F3" s="119" t="s">
        <v>1</v>
      </c>
    </row>
    <row r="4" ht="19.5" customHeight="1" spans="1:6">
      <c r="A4" s="126" t="s">
        <v>177</v>
      </c>
      <c r="B4" s="127" t="s">
        <v>72</v>
      </c>
      <c r="C4" s="126" t="s">
        <v>73</v>
      </c>
      <c r="D4" s="10" t="s">
        <v>337</v>
      </c>
      <c r="E4" s="11"/>
      <c r="F4" s="12"/>
    </row>
    <row r="5" ht="18.75" customHeight="1" spans="1:6">
      <c r="A5" s="128"/>
      <c r="B5" s="129"/>
      <c r="C5" s="128"/>
      <c r="D5" s="15" t="s">
        <v>55</v>
      </c>
      <c r="E5" s="10" t="s">
        <v>75</v>
      </c>
      <c r="F5" s="15" t="s">
        <v>76</v>
      </c>
    </row>
    <row r="6" ht="18.75" customHeight="1" spans="1:6">
      <c r="A6" s="67">
        <v>1</v>
      </c>
      <c r="B6" s="130" t="s">
        <v>83</v>
      </c>
      <c r="C6" s="67">
        <v>3</v>
      </c>
      <c r="D6" s="131">
        <v>4</v>
      </c>
      <c r="E6" s="131">
        <v>5</v>
      </c>
      <c r="F6" s="131">
        <v>6</v>
      </c>
    </row>
    <row r="7" ht="21" customHeight="1" spans="1:6">
      <c r="A7" s="20"/>
      <c r="B7" s="20"/>
      <c r="C7" s="20"/>
      <c r="D7" s="79"/>
      <c r="E7" s="79"/>
      <c r="F7" s="79"/>
    </row>
    <row r="8" ht="21" customHeight="1" spans="1:6">
      <c r="A8" s="20"/>
      <c r="B8" s="20"/>
      <c r="C8" s="20"/>
      <c r="D8" s="79"/>
      <c r="E8" s="79"/>
      <c r="F8" s="79"/>
    </row>
    <row r="9" ht="18.75" customHeight="1" spans="1:6">
      <c r="A9" s="132" t="s">
        <v>167</v>
      </c>
      <c r="B9" s="132" t="s">
        <v>167</v>
      </c>
      <c r="C9" s="133" t="s">
        <v>167</v>
      </c>
      <c r="D9" s="79"/>
      <c r="E9" s="79"/>
      <c r="F9" s="79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abSelected="1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3"/>
      <c r="C1" s="83"/>
      <c r="R1" s="2"/>
      <c r="S1" s="2" t="s">
        <v>338</v>
      </c>
    </row>
    <row r="2" ht="41.25" customHeight="1" spans="1:19">
      <c r="A2" s="72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0" t="str">
        <f>"单位名称："&amp;"昆明科普中心"</f>
        <v>单位名称：昆明科普中心</v>
      </c>
      <c r="B3" s="85"/>
      <c r="C3" s="85"/>
      <c r="D3" s="6"/>
      <c r="E3" s="6"/>
      <c r="F3" s="6"/>
      <c r="G3" s="6"/>
      <c r="H3" s="6"/>
      <c r="I3" s="6"/>
      <c r="J3" s="6"/>
      <c r="K3" s="6"/>
      <c r="L3" s="6"/>
      <c r="R3" s="7"/>
      <c r="S3" s="119" t="s">
        <v>1</v>
      </c>
    </row>
    <row r="4" ht="15.75" customHeight="1" spans="1:19">
      <c r="A4" s="9" t="s">
        <v>176</v>
      </c>
      <c r="B4" s="86" t="s">
        <v>177</v>
      </c>
      <c r="C4" s="86" t="s">
        <v>339</v>
      </c>
      <c r="D4" s="87" t="s">
        <v>340</v>
      </c>
      <c r="E4" s="87" t="s">
        <v>341</v>
      </c>
      <c r="F4" s="87" t="s">
        <v>342</v>
      </c>
      <c r="G4" s="87" t="s">
        <v>343</v>
      </c>
      <c r="H4" s="87" t="s">
        <v>344</v>
      </c>
      <c r="I4" s="100" t="s">
        <v>184</v>
      </c>
      <c r="J4" s="100"/>
      <c r="K4" s="100"/>
      <c r="L4" s="100"/>
      <c r="M4" s="101"/>
      <c r="N4" s="100"/>
      <c r="O4" s="100"/>
      <c r="P4" s="80"/>
      <c r="Q4" s="100"/>
      <c r="R4" s="101"/>
      <c r="S4" s="81"/>
    </row>
    <row r="5" ht="17.25" customHeight="1" spans="1:19">
      <c r="A5" s="14"/>
      <c r="B5" s="88"/>
      <c r="C5" s="88"/>
      <c r="D5" s="89"/>
      <c r="E5" s="89"/>
      <c r="F5" s="89"/>
      <c r="G5" s="89"/>
      <c r="H5" s="89"/>
      <c r="I5" s="89" t="s">
        <v>55</v>
      </c>
      <c r="J5" s="89" t="s">
        <v>58</v>
      </c>
      <c r="K5" s="89" t="s">
        <v>345</v>
      </c>
      <c r="L5" s="89" t="s">
        <v>346</v>
      </c>
      <c r="M5" s="102" t="s">
        <v>347</v>
      </c>
      <c r="N5" s="103" t="s">
        <v>348</v>
      </c>
      <c r="O5" s="103"/>
      <c r="P5" s="108"/>
      <c r="Q5" s="103"/>
      <c r="R5" s="109"/>
      <c r="S5" s="90"/>
    </row>
    <row r="6" ht="54" customHeight="1" spans="1:19">
      <c r="A6" s="17"/>
      <c r="B6" s="90"/>
      <c r="C6" s="90"/>
      <c r="D6" s="91"/>
      <c r="E6" s="91"/>
      <c r="F6" s="91"/>
      <c r="G6" s="91"/>
      <c r="H6" s="91"/>
      <c r="I6" s="91"/>
      <c r="J6" s="91" t="s">
        <v>57</v>
      </c>
      <c r="K6" s="91"/>
      <c r="L6" s="91"/>
      <c r="M6" s="104"/>
      <c r="N6" s="91" t="s">
        <v>57</v>
      </c>
      <c r="O6" s="91" t="s">
        <v>64</v>
      </c>
      <c r="P6" s="90" t="s">
        <v>65</v>
      </c>
      <c r="Q6" s="91" t="s">
        <v>66</v>
      </c>
      <c r="R6" s="104" t="s">
        <v>67</v>
      </c>
      <c r="S6" s="90" t="s">
        <v>68</v>
      </c>
    </row>
    <row r="7" ht="18" customHeight="1" spans="1:19">
      <c r="A7" s="111">
        <v>1</v>
      </c>
      <c r="B7" s="111" t="s">
        <v>83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21" customHeight="1" spans="1:19">
      <c r="A8" s="92" t="s">
        <v>194</v>
      </c>
      <c r="B8" s="93" t="s">
        <v>70</v>
      </c>
      <c r="C8" s="93" t="s">
        <v>227</v>
      </c>
      <c r="D8" s="94" t="s">
        <v>349</v>
      </c>
      <c r="E8" s="94" t="s">
        <v>350</v>
      </c>
      <c r="F8" s="94" t="s">
        <v>351</v>
      </c>
      <c r="G8" s="113">
        <v>1</v>
      </c>
      <c r="H8" s="79">
        <v>4000</v>
      </c>
      <c r="I8" s="79">
        <v>4000</v>
      </c>
      <c r="J8" s="79">
        <v>4000</v>
      </c>
      <c r="K8" s="79"/>
      <c r="L8" s="79"/>
      <c r="M8" s="79"/>
      <c r="N8" s="79"/>
      <c r="O8" s="79"/>
      <c r="P8" s="79"/>
      <c r="Q8" s="79"/>
      <c r="R8" s="79"/>
      <c r="S8" s="79"/>
    </row>
    <row r="9" ht="21" customHeight="1" spans="1:19">
      <c r="A9" s="92" t="s">
        <v>194</v>
      </c>
      <c r="B9" s="93" t="s">
        <v>70</v>
      </c>
      <c r="C9" s="93" t="s">
        <v>259</v>
      </c>
      <c r="D9" s="94" t="s">
        <v>352</v>
      </c>
      <c r="E9" s="94" t="s">
        <v>353</v>
      </c>
      <c r="F9" s="94" t="s">
        <v>351</v>
      </c>
      <c r="G9" s="113">
        <v>1</v>
      </c>
      <c r="H9" s="79">
        <v>47000</v>
      </c>
      <c r="I9" s="79">
        <v>47000</v>
      </c>
      <c r="J9" s="79">
        <v>47000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167</v>
      </c>
      <c r="B10" s="96"/>
      <c r="C10" s="96"/>
      <c r="D10" s="97"/>
      <c r="E10" s="97"/>
      <c r="F10" s="97"/>
      <c r="G10" s="114"/>
      <c r="H10" s="79">
        <v>51000</v>
      </c>
      <c r="I10" s="79">
        <v>51000</v>
      </c>
      <c r="J10" s="79">
        <v>51000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5" t="s">
        <v>354</v>
      </c>
      <c r="B11" s="116"/>
      <c r="C11" s="116"/>
      <c r="D11" s="115"/>
      <c r="E11" s="115"/>
      <c r="F11" s="115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</sheetData>
  <mergeCells count="19">
    <mergeCell ref="A2:S2"/>
    <mergeCell ref="A3:H3"/>
    <mergeCell ref="I4:S4"/>
    <mergeCell ref="N5:S5"/>
    <mergeCell ref="A10:G10"/>
    <mergeCell ref="A11:S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abSelected="1" topLeftCell="F1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6"/>
      <c r="B1" s="83"/>
      <c r="C1" s="83"/>
      <c r="D1" s="83"/>
      <c r="E1" s="83"/>
      <c r="F1" s="83"/>
      <c r="G1" s="83"/>
      <c r="H1" s="76"/>
      <c r="I1" s="76"/>
      <c r="J1" s="76"/>
      <c r="K1" s="76"/>
      <c r="L1" s="76"/>
      <c r="M1" s="76"/>
      <c r="N1" s="98"/>
      <c r="O1" s="76"/>
      <c r="P1" s="76"/>
      <c r="Q1" s="83"/>
      <c r="R1" s="76"/>
      <c r="S1" s="106"/>
      <c r="T1" s="106" t="s">
        <v>355</v>
      </c>
    </row>
    <row r="2" ht="41.25" customHeight="1" spans="1:20">
      <c r="A2" s="72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4"/>
      <c r="I2" s="84"/>
      <c r="J2" s="84"/>
      <c r="K2" s="84"/>
      <c r="L2" s="84"/>
      <c r="M2" s="84"/>
      <c r="N2" s="99"/>
      <c r="O2" s="84"/>
      <c r="P2" s="84"/>
      <c r="Q2" s="65"/>
      <c r="R2" s="84"/>
      <c r="S2" s="99"/>
      <c r="T2" s="65"/>
    </row>
    <row r="3" ht="22.5" customHeight="1" spans="1:20">
      <c r="A3" s="73" t="str">
        <f>"单位名称："&amp;"昆明科普中心"</f>
        <v>单位名称：昆明科普中心</v>
      </c>
      <c r="B3" s="85"/>
      <c r="C3" s="85"/>
      <c r="D3" s="85"/>
      <c r="E3" s="85"/>
      <c r="F3" s="85"/>
      <c r="G3" s="85"/>
      <c r="H3" s="74"/>
      <c r="I3" s="74"/>
      <c r="J3" s="74"/>
      <c r="K3" s="74"/>
      <c r="L3" s="74"/>
      <c r="M3" s="74"/>
      <c r="N3" s="98"/>
      <c r="O3" s="76"/>
      <c r="P3" s="76"/>
      <c r="Q3" s="83"/>
      <c r="R3" s="76"/>
      <c r="S3" s="107"/>
      <c r="T3" s="106" t="s">
        <v>1</v>
      </c>
    </row>
    <row r="4" ht="24" customHeight="1" spans="1:20">
      <c r="A4" s="9" t="s">
        <v>176</v>
      </c>
      <c r="B4" s="86" t="s">
        <v>177</v>
      </c>
      <c r="C4" s="86" t="s">
        <v>339</v>
      </c>
      <c r="D4" s="86" t="s">
        <v>356</v>
      </c>
      <c r="E4" s="86" t="s">
        <v>357</v>
      </c>
      <c r="F4" s="86" t="s">
        <v>358</v>
      </c>
      <c r="G4" s="86" t="s">
        <v>359</v>
      </c>
      <c r="H4" s="87" t="s">
        <v>360</v>
      </c>
      <c r="I4" s="87" t="s">
        <v>361</v>
      </c>
      <c r="J4" s="100" t="s">
        <v>184</v>
      </c>
      <c r="K4" s="100"/>
      <c r="L4" s="100"/>
      <c r="M4" s="100"/>
      <c r="N4" s="101"/>
      <c r="O4" s="100"/>
      <c r="P4" s="100"/>
      <c r="Q4" s="80"/>
      <c r="R4" s="100"/>
      <c r="S4" s="101"/>
      <c r="T4" s="81"/>
    </row>
    <row r="5" ht="24" customHeight="1" spans="1:20">
      <c r="A5" s="14"/>
      <c r="B5" s="88"/>
      <c r="C5" s="88"/>
      <c r="D5" s="88"/>
      <c r="E5" s="88"/>
      <c r="F5" s="88"/>
      <c r="G5" s="88"/>
      <c r="H5" s="89"/>
      <c r="I5" s="89"/>
      <c r="J5" s="89" t="s">
        <v>55</v>
      </c>
      <c r="K5" s="89" t="s">
        <v>58</v>
      </c>
      <c r="L5" s="89" t="s">
        <v>345</v>
      </c>
      <c r="M5" s="89" t="s">
        <v>346</v>
      </c>
      <c r="N5" s="102" t="s">
        <v>347</v>
      </c>
      <c r="O5" s="103" t="s">
        <v>348</v>
      </c>
      <c r="P5" s="103"/>
      <c r="Q5" s="108"/>
      <c r="R5" s="103"/>
      <c r="S5" s="109"/>
      <c r="T5" s="90"/>
    </row>
    <row r="6" ht="54" customHeight="1" spans="1:20">
      <c r="A6" s="17"/>
      <c r="B6" s="90"/>
      <c r="C6" s="90"/>
      <c r="D6" s="90"/>
      <c r="E6" s="90"/>
      <c r="F6" s="90"/>
      <c r="G6" s="90"/>
      <c r="H6" s="91"/>
      <c r="I6" s="91"/>
      <c r="J6" s="91"/>
      <c r="K6" s="91" t="s">
        <v>57</v>
      </c>
      <c r="L6" s="91"/>
      <c r="M6" s="91"/>
      <c r="N6" s="104"/>
      <c r="O6" s="91" t="s">
        <v>57</v>
      </c>
      <c r="P6" s="91" t="s">
        <v>64</v>
      </c>
      <c r="Q6" s="90" t="s">
        <v>65</v>
      </c>
      <c r="R6" s="91" t="s">
        <v>66</v>
      </c>
      <c r="S6" s="104" t="s">
        <v>67</v>
      </c>
      <c r="T6" s="90" t="s">
        <v>68</v>
      </c>
    </row>
    <row r="7" ht="17.25" customHeight="1" spans="1:20">
      <c r="A7" s="18">
        <v>1</v>
      </c>
      <c r="B7" s="90">
        <v>2</v>
      </c>
      <c r="C7" s="18">
        <v>3</v>
      </c>
      <c r="D7" s="18">
        <v>4</v>
      </c>
      <c r="E7" s="90">
        <v>5</v>
      </c>
      <c r="F7" s="18">
        <v>6</v>
      </c>
      <c r="G7" s="18">
        <v>7</v>
      </c>
      <c r="H7" s="90">
        <v>8</v>
      </c>
      <c r="I7" s="18">
        <v>9</v>
      </c>
      <c r="J7" s="18">
        <v>10</v>
      </c>
      <c r="K7" s="90">
        <v>11</v>
      </c>
      <c r="L7" s="18">
        <v>12</v>
      </c>
      <c r="M7" s="18">
        <v>13</v>
      </c>
      <c r="N7" s="90">
        <v>14</v>
      </c>
      <c r="O7" s="18">
        <v>15</v>
      </c>
      <c r="P7" s="18">
        <v>16</v>
      </c>
      <c r="Q7" s="90">
        <v>17</v>
      </c>
      <c r="R7" s="18">
        <v>18</v>
      </c>
      <c r="S7" s="18">
        <v>19</v>
      </c>
      <c r="T7" s="18">
        <v>20</v>
      </c>
    </row>
    <row r="8" ht="21" customHeight="1" spans="1:20">
      <c r="A8" s="92"/>
      <c r="B8" s="93"/>
      <c r="C8" s="93"/>
      <c r="D8" s="93"/>
      <c r="E8" s="93"/>
      <c r="F8" s="93"/>
      <c r="G8" s="93"/>
      <c r="H8" s="94"/>
      <c r="I8" s="94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</row>
    <row r="9" ht="21" customHeight="1" spans="1:20">
      <c r="A9" s="95" t="s">
        <v>167</v>
      </c>
      <c r="B9" s="96"/>
      <c r="C9" s="96"/>
      <c r="D9" s="96"/>
      <c r="E9" s="96"/>
      <c r="F9" s="96"/>
      <c r="G9" s="96"/>
      <c r="H9" s="97"/>
      <c r="I9" s="105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tabSelected="1" workbookViewId="0">
      <selection activeCell="A1" sqref="A1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71"/>
      <c r="W1" s="2"/>
      <c r="X1" s="2" t="s">
        <v>362</v>
      </c>
    </row>
    <row r="2" ht="41.25" customHeight="1" spans="1:24">
      <c r="A2" s="72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3" t="str">
        <f>"单位名称："&amp;"昆明科普中心"</f>
        <v>单位名称：昆明科普中心</v>
      </c>
      <c r="B3" s="74"/>
      <c r="C3" s="74"/>
      <c r="D3" s="75"/>
      <c r="E3" s="76"/>
      <c r="F3" s="76"/>
      <c r="G3" s="76"/>
      <c r="H3" s="76"/>
      <c r="I3" s="76"/>
      <c r="W3" s="7"/>
      <c r="X3" s="7" t="s">
        <v>1</v>
      </c>
    </row>
    <row r="4" ht="19.5" customHeight="1" spans="1:24">
      <c r="A4" s="27" t="s">
        <v>363</v>
      </c>
      <c r="B4" s="10" t="s">
        <v>184</v>
      </c>
      <c r="C4" s="11"/>
      <c r="D4" s="11"/>
      <c r="E4" s="10" t="s">
        <v>364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0"/>
      <c r="X4" s="81"/>
    </row>
    <row r="5" ht="40.5" customHeight="1" spans="1:24">
      <c r="A5" s="18"/>
      <c r="B5" s="28" t="s">
        <v>55</v>
      </c>
      <c r="C5" s="9" t="s">
        <v>58</v>
      </c>
      <c r="D5" s="77" t="s">
        <v>345</v>
      </c>
      <c r="E5" s="47" t="s">
        <v>365</v>
      </c>
      <c r="F5" s="47" t="s">
        <v>366</v>
      </c>
      <c r="G5" s="47" t="s">
        <v>367</v>
      </c>
      <c r="H5" s="47" t="s">
        <v>368</v>
      </c>
      <c r="I5" s="47" t="s">
        <v>369</v>
      </c>
      <c r="J5" s="47" t="s">
        <v>370</v>
      </c>
      <c r="K5" s="47" t="s">
        <v>371</v>
      </c>
      <c r="L5" s="47" t="s">
        <v>372</v>
      </c>
      <c r="M5" s="47" t="s">
        <v>373</v>
      </c>
      <c r="N5" s="47" t="s">
        <v>374</v>
      </c>
      <c r="O5" s="47" t="s">
        <v>375</v>
      </c>
      <c r="P5" s="47" t="s">
        <v>376</v>
      </c>
      <c r="Q5" s="47" t="s">
        <v>377</v>
      </c>
      <c r="R5" s="47" t="s">
        <v>378</v>
      </c>
      <c r="S5" s="47" t="s">
        <v>379</v>
      </c>
      <c r="T5" s="47" t="s">
        <v>380</v>
      </c>
      <c r="U5" s="47" t="s">
        <v>381</v>
      </c>
      <c r="V5" s="47" t="s">
        <v>382</v>
      </c>
      <c r="W5" s="47" t="s">
        <v>383</v>
      </c>
      <c r="X5" s="82" t="s">
        <v>384</v>
      </c>
    </row>
    <row r="6" ht="19.5" customHeight="1" spans="1:24">
      <c r="A6" s="19">
        <v>1</v>
      </c>
      <c r="B6" s="19">
        <v>2</v>
      </c>
      <c r="C6" s="19">
        <v>3</v>
      </c>
      <c r="D6" s="78">
        <v>4</v>
      </c>
      <c r="E6" s="35">
        <v>5</v>
      </c>
      <c r="F6" s="19">
        <v>6</v>
      </c>
      <c r="G6" s="19">
        <v>7</v>
      </c>
      <c r="H6" s="78">
        <v>8</v>
      </c>
      <c r="I6" s="19">
        <v>9</v>
      </c>
      <c r="J6" s="19">
        <v>10</v>
      </c>
      <c r="K6" s="19">
        <v>11</v>
      </c>
      <c r="L6" s="78">
        <v>12</v>
      </c>
      <c r="M6" s="19">
        <v>13</v>
      </c>
      <c r="N6" s="19">
        <v>14</v>
      </c>
      <c r="O6" s="19">
        <v>15</v>
      </c>
      <c r="P6" s="78">
        <v>16</v>
      </c>
      <c r="Q6" s="19">
        <v>17</v>
      </c>
      <c r="R6" s="19">
        <v>18</v>
      </c>
      <c r="S6" s="19">
        <v>19</v>
      </c>
      <c r="T6" s="78">
        <v>20</v>
      </c>
      <c r="U6" s="78">
        <v>21</v>
      </c>
      <c r="V6" s="78">
        <v>22</v>
      </c>
      <c r="W6" s="35">
        <v>23</v>
      </c>
      <c r="X6" s="35">
        <v>24</v>
      </c>
    </row>
    <row r="7" ht="19.5" customHeight="1" spans="1:24">
      <c r="A7" s="2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ht="19.5" customHeight="1" spans="1:24">
      <c r="A8" s="6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tabSelected="1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385</v>
      </c>
    </row>
    <row r="2" ht="41.25" customHeight="1" spans="1:10">
      <c r="A2" s="64" t="str">
        <f>"2025"&amp;"年市对下转移支付绩效目标表"</f>
        <v>2025年市对下转移支付绩效目标表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"单位名称："&amp;"昆明科普中心"</f>
        <v>单位名称：昆明科普中心</v>
      </c>
    </row>
    <row r="4" ht="44.25" customHeight="1" spans="1:10">
      <c r="A4" s="66" t="s">
        <v>363</v>
      </c>
      <c r="B4" s="66" t="s">
        <v>267</v>
      </c>
      <c r="C4" s="66" t="s">
        <v>268</v>
      </c>
      <c r="D4" s="66" t="s">
        <v>269</v>
      </c>
      <c r="E4" s="66" t="s">
        <v>270</v>
      </c>
      <c r="F4" s="67" t="s">
        <v>271</v>
      </c>
      <c r="G4" s="66" t="s">
        <v>272</v>
      </c>
      <c r="H4" s="67" t="s">
        <v>273</v>
      </c>
      <c r="I4" s="67" t="s">
        <v>274</v>
      </c>
      <c r="J4" s="66" t="s">
        <v>275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tabSelected="1" topLeftCell="F1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386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"单位名称："&amp;"昆明科普中心"</f>
        <v>单位名称：昆明科普中心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176</v>
      </c>
      <c r="B4" s="47" t="s">
        <v>177</v>
      </c>
      <c r="C4" s="48" t="s">
        <v>387</v>
      </c>
      <c r="D4" s="46" t="s">
        <v>388</v>
      </c>
      <c r="E4" s="46" t="s">
        <v>389</v>
      </c>
      <c r="F4" s="46" t="s">
        <v>390</v>
      </c>
      <c r="G4" s="47" t="s">
        <v>391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343</v>
      </c>
      <c r="H5" s="47" t="s">
        <v>392</v>
      </c>
      <c r="I5" s="47" t="s">
        <v>393</v>
      </c>
    </row>
    <row r="6" ht="17.25" customHeight="1" spans="1:9">
      <c r="A6" s="51" t="s">
        <v>82</v>
      </c>
      <c r="B6" s="52"/>
      <c r="C6" s="53" t="s">
        <v>83</v>
      </c>
      <c r="D6" s="51" t="s">
        <v>84</v>
      </c>
      <c r="E6" s="54" t="s">
        <v>85</v>
      </c>
      <c r="F6" s="51" t="s">
        <v>86</v>
      </c>
      <c r="G6" s="53" t="s">
        <v>87</v>
      </c>
      <c r="H6" s="55" t="s">
        <v>88</v>
      </c>
      <c r="I6" s="54" t="s">
        <v>89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tabSelected="1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394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"单位名称："&amp;"昆明科普中心"</f>
        <v>单位名称：昆明科普中心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251</v>
      </c>
      <c r="B4" s="8" t="s">
        <v>179</v>
      </c>
      <c r="C4" s="8" t="s">
        <v>252</v>
      </c>
      <c r="D4" s="9" t="s">
        <v>180</v>
      </c>
      <c r="E4" s="9" t="s">
        <v>181</v>
      </c>
      <c r="F4" s="9" t="s">
        <v>253</v>
      </c>
      <c r="G4" s="9" t="s">
        <v>254</v>
      </c>
      <c r="H4" s="27" t="s">
        <v>55</v>
      </c>
      <c r="I4" s="10" t="s">
        <v>395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167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396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"单位名称："&amp;"昆明科普中心"</f>
        <v>单位名称：昆明科普中心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252</v>
      </c>
      <c r="B4" s="8" t="s">
        <v>251</v>
      </c>
      <c r="C4" s="8" t="s">
        <v>179</v>
      </c>
      <c r="D4" s="9" t="s">
        <v>397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60000</v>
      </c>
      <c r="F8" s="22">
        <v>154401</v>
      </c>
      <c r="G8" s="22"/>
    </row>
    <row r="9" ht="18.75" customHeight="1" spans="1:7">
      <c r="A9" s="20"/>
      <c r="B9" s="20" t="s">
        <v>398</v>
      </c>
      <c r="C9" s="20" t="s">
        <v>259</v>
      </c>
      <c r="D9" s="20" t="s">
        <v>399</v>
      </c>
      <c r="E9" s="22">
        <v>50000</v>
      </c>
      <c r="F9" s="22">
        <v>154401</v>
      </c>
      <c r="G9" s="22"/>
    </row>
    <row r="10" ht="18.75" customHeight="1" spans="1:7">
      <c r="A10" s="23"/>
      <c r="B10" s="20" t="s">
        <v>398</v>
      </c>
      <c r="C10" s="20" t="s">
        <v>263</v>
      </c>
      <c r="D10" s="20" t="s">
        <v>399</v>
      </c>
      <c r="E10" s="22">
        <v>10000</v>
      </c>
      <c r="F10" s="22"/>
      <c r="G10" s="22"/>
    </row>
    <row r="11" ht="18.75" customHeight="1" spans="1:7">
      <c r="A11" s="24" t="s">
        <v>55</v>
      </c>
      <c r="B11" s="25" t="s">
        <v>400</v>
      </c>
      <c r="C11" s="25"/>
      <c r="D11" s="26"/>
      <c r="E11" s="22">
        <v>60000</v>
      </c>
      <c r="F11" s="22">
        <v>154401</v>
      </c>
      <c r="G11" s="2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荞糕</cp:lastModifiedBy>
  <dcterms:created xsi:type="dcterms:W3CDTF">2025-02-07T07:55:00Z</dcterms:created>
  <dcterms:modified xsi:type="dcterms:W3CDTF">2025-02-07T08:15:25Z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58EA154BF56C4D91A3A14B2820F81068_13</vt:lpwstr>
  </property>
  <property fmtid="{D5CDD505-2E9C-101B-9397-08002B2CF9AE}" pid="3" name="KSOProductBuildVer">
    <vt:lpwstr>2052-12.1.0.19302</vt:lpwstr>
  </property>
</Properties>
</file>